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сайт)'!$B$5:$AA$5</definedName>
    <definedName name="Excel_BuiltIn__FilterDatabase" localSheetId="0">'протокол (на сайт)'!$B$5:$AA$5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<sst xmlns="http://schemas.openxmlformats.org/spreadsheetml/2006/main" count="75" uniqueCount="48">
  <si>
    <t>Приложение № 5                                         
к приказу департамента образования 
от 06.09.2023  №  296-пк/3.2</t>
  </si>
  <si>
    <t>Протокол школьного этапа Всероссийской олимпиады школьников в 2023/2024 учебном году  
по Экологии  в  8 классах</t>
  </si>
  <si>
    <t>От 09.10. 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</si>
  <si>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</si>
  <si>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</si>
  <si>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</si>
  <si>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</si>
  <si>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</si>
  <si>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</si>
  <si>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</si>
  <si>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</si>
  <si>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</si>
  <si>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6</t>
  </si>
  <si>
    <t>7</t>
  </si>
  <si>
    <t>8</t>
  </si>
  <si>
    <t>99</t>
  </si>
  <si>
    <t>10</t>
  </si>
  <si>
    <t>11</t>
  </si>
  <si>
    <t>12</t>
  </si>
  <si>
    <t>13</t>
  </si>
  <si>
    <t>14</t>
  </si>
  <si>
    <t>15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</si>
  <si>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</si>
  <si>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</si>
  <si>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</si>
  <si>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</si>
  <si>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Э8-01</t>
  </si>
  <si>
    <t>ж</t>
  </si>
  <si>
    <t>21.01.09</t>
  </si>
  <si>
    <t>экология</t>
  </si>
  <si>
    <t>Э8-05</t>
  </si>
  <si>
    <t>м</t>
  </si>
  <si>
    <t>Э8-015</t>
  </si>
  <si>
    <t>Э8-03</t>
  </si>
  <si>
    <t>Э8-04</t>
  </si>
  <si>
    <t>Э8-10</t>
  </si>
  <si>
    <t>Э8-06</t>
  </si>
  <si>
    <t>Э8-07</t>
  </si>
  <si>
    <t>Э8-08</t>
  </si>
  <si>
    <t>Э8-09</t>
  </si>
  <si>
    <t>Э8-11</t>
  </si>
  <si>
    <t>Э8-12</t>
  </si>
  <si>
    <t>Э8-14</t>
  </si>
  <si>
    <t>Э8-02</t>
  </si>
  <si>
    <t>Э8-13</t>
  </si>
  <si>
    <t>Председатель жюри: Коростелева Елена Юрьевна</t>
  </si>
  <si>
    <t>Члены жюри: Сеськаева Елена Валентиновна, Дробот Светлана Сергеевна</t>
  </si>
  <si>
    <t>призёр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</si>
</sst>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5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1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1" fillId="0" borderId="0" xfId="55" applyFont="1" applyFill="1" applyBorder="1" applyAlignment="1">
      <alignment horizontal="left"/>
      <protection/>
    </xf>
    <xf numFmtId="0" fontId="2" fillId="33" borderId="0" xfId="55" applyFont="1" applyFill="1" applyAlignment="1">
      <alignment horizontal="center" vertical="top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7" fillId="0" borderId="10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 vertical="top"/>
      <protection/>
    </xf>
    <xf numFmtId="49" fontId="7" fillId="0" borderId="12" xfId="55" applyNumberFormat="1" applyFont="1" applyBorder="1" applyAlignment="1">
      <alignment horizontal="center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top"/>
      <protection/>
    </xf>
    <xf numFmtId="0" fontId="2" fillId="0" borderId="12" xfId="55" applyFont="1" applyBorder="1" applyAlignment="1">
      <alignment horizontal="center" vertical="top"/>
      <protection/>
    </xf>
    <xf numFmtId="0" fontId="2" fillId="0" borderId="12" xfId="55" applyNumberFormat="1" applyFont="1" applyBorder="1" applyAlignment="1">
      <alignment horizontal="center" vertical="top"/>
      <protection/>
    </xf>
    <xf numFmtId="0" fontId="1" fillId="0" borderId="12" xfId="55" applyFont="1" applyFill="1" applyBorder="1" applyAlignment="1">
      <alignment horizontal="center" vertical="top" wrapText="1"/>
      <protection/>
    </xf>
    <xf numFmtId="0" fontId="1" fillId="0" borderId="12" xfId="55" applyNumberFormat="1" applyFont="1" applyFill="1" applyBorder="1" applyAlignment="1">
      <alignment horizontal="center" vertical="top" wrapText="1"/>
      <protection/>
    </xf>
    <xf numFmtId="0" fontId="1" fillId="0" borderId="12" xfId="55" applyFont="1" applyBorder="1">
      <alignment/>
      <protection/>
    </xf>
    <xf numFmtId="0" fontId="1" fillId="33" borderId="12" xfId="55" applyFont="1" applyFill="1" applyBorder="1" applyAlignment="1">
      <alignment horizontal="center"/>
      <protection/>
    </xf>
    <xf numFmtId="9" fontId="0" fillId="33" borderId="12" xfId="59" applyNumberFormat="1" applyFill="1" applyBorder="1" applyAlignment="1" applyProtection="1">
      <alignment horizontal="center"/>
      <protection/>
    </xf>
    <xf numFmtId="0" fontId="1" fillId="0" borderId="12" xfId="55" applyNumberFormat="1" applyFont="1" applyBorder="1" applyAlignment="1">
      <alignment horizontal="center" vertical="top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2" xfId="55" applyFont="1" applyFill="1" applyBorder="1" applyAlignment="1">
      <alignment horizontal="center" wrapText="1"/>
      <protection/>
    </xf>
    <xf numFmtId="14" fontId="8" fillId="0" borderId="12" xfId="0" applyNumberFormat="1" applyFont="1" applyBorder="1" applyAlignment="1">
      <alignment horizontal="center" vertical="top" wrapText="1"/>
    </xf>
    <xf numFmtId="14" fontId="8" fillId="33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/>
    </xf>
    <xf numFmtId="0" fontId="9" fillId="0" borderId="12" xfId="54" applyNumberFormat="1" applyFont="1" applyFill="1" applyBorder="1" applyAlignment="1">
      <alignment horizontal="center"/>
      <protection/>
    </xf>
    <xf numFmtId="0" fontId="1" fillId="0" borderId="12" xfId="54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/>
      <protection/>
    </xf>
    <xf numFmtId="0" fontId="1" fillId="0" borderId="0" xfId="55" applyFont="1" applyFill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22"/>
  <sheetViews>
    <sheetView tabSelected="1" zoomScale="82" zoomScaleNormal="82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2" sqref="C22:H22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6.57421875" style="5" customWidth="1"/>
    <col min="7" max="7" width="10.28125" style="6" customWidth="1"/>
    <col min="8" max="8" width="42.7109375" style="4" customWidth="1"/>
    <col min="9" max="9" width="6.57421875" style="7" customWidth="1"/>
    <col min="10" max="12" width="5.57421875" style="7" customWidth="1"/>
    <col min="13" max="13" width="6.28125" style="8" customWidth="1"/>
    <col min="14" max="24" width="9.140625" style="8" customWidth="1"/>
    <col min="25" max="25" width="15.7109375" style="8" customWidth="1"/>
    <col min="26" max="26" width="14.8515625" style="7" customWidth="1"/>
    <col min="27" max="27" width="14.421875" style="7" customWidth="1"/>
    <col min="28" max="16384" width="9.140625" style="7" customWidth="1"/>
  </cols>
  <sheetData>
    <row r="1" spans="13:26" ht="51.75" customHeight="1">
      <c r="M1" s="42" t="s">
        <v>0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31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8.75">
      <c r="A3" s="9"/>
      <c r="B3" s="10"/>
      <c r="C3" s="10"/>
      <c r="E3" s="11"/>
      <c r="F3" s="11"/>
      <c r="G3" s="11"/>
      <c r="H3" s="11"/>
      <c r="J3" s="12"/>
      <c r="K3" s="12"/>
      <c r="L3" s="12"/>
      <c r="Y3" s="13" t="s">
        <v>2</v>
      </c>
      <c r="Z3" s="14"/>
    </row>
    <row r="4" spans="1:26" ht="18.75" customHeight="1">
      <c r="A4" s="15"/>
      <c r="B4" s="16"/>
      <c r="C4" s="16"/>
      <c r="E4" s="17"/>
      <c r="F4" s="18"/>
      <c r="G4" s="19"/>
      <c r="H4" s="7"/>
      <c r="I4" s="44" t="s">
        <v>3</v>
      </c>
      <c r="J4" s="44"/>
      <c r="K4" s="44"/>
      <c r="L4" s="44"/>
      <c r="M4" s="44"/>
      <c r="N4" s="20"/>
      <c r="O4" s="20"/>
      <c r="P4" s="20"/>
      <c r="Q4" s="20"/>
      <c r="R4" s="20"/>
      <c r="S4" s="20"/>
      <c r="T4" s="20"/>
      <c r="U4" s="20"/>
      <c r="V4" s="20"/>
      <c r="W4" s="20"/>
      <c r="Y4" s="14"/>
      <c r="Z4" s="21"/>
    </row>
    <row r="5" spans="1:27" s="25" customFormat="1" ht="57">
      <c r="A5" s="22" t="s">
        <v>4</v>
      </c>
      <c r="B5" s="22" t="s">
        <v>5</v>
      </c>
      <c r="C5" s="22" t="s">
        <v>6</v>
      </c>
      <c r="D5" s="23" t="s">
        <v>7</v>
      </c>
      <c r="E5" s="24" t="s">
        <v>8</v>
      </c>
      <c r="F5" s="22" t="s">
        <v>9</v>
      </c>
      <c r="G5" s="22" t="s">
        <v>10</v>
      </c>
      <c r="H5" s="22" t="s">
        <v>11</v>
      </c>
      <c r="I5" s="22">
        <v>1</v>
      </c>
      <c r="J5" s="22">
        <v>2</v>
      </c>
      <c r="K5" s="22">
        <v>3</v>
      </c>
      <c r="L5" s="22">
        <v>4</v>
      </c>
      <c r="M5" s="22">
        <v>5</v>
      </c>
      <c r="N5" s="22" t="s">
        <v>12</v>
      </c>
      <c r="O5" s="22" t="s">
        <v>13</v>
      </c>
      <c r="P5" s="22" t="s">
        <v>14</v>
      </c>
      <c r="Q5" s="22" t="s">
        <v>15</v>
      </c>
      <c r="R5" s="22" t="s">
        <v>16</v>
      </c>
      <c r="S5" s="22" t="s">
        <v>17</v>
      </c>
      <c r="T5" s="22" t="s">
        <v>18</v>
      </c>
      <c r="U5" s="22" t="s">
        <v>19</v>
      </c>
      <c r="V5" s="22" t="s">
        <v>20</v>
      </c>
      <c r="W5" s="22" t="s">
        <v>21</v>
      </c>
      <c r="X5" s="22" t="s">
        <v>22</v>
      </c>
      <c r="Y5" s="22" t="s">
        <v>23</v>
      </c>
      <c r="Z5" s="22" t="s">
        <v>24</v>
      </c>
      <c r="AA5" s="22" t="s">
        <v>25</v>
      </c>
    </row>
    <row r="6" spans="1:27" ht="24.75" customHeight="1">
      <c r="A6" s="34">
        <v>1</v>
      </c>
      <c r="B6" s="28">
        <v>36</v>
      </c>
      <c r="C6" s="28" t="s">
        <v>26</v>
      </c>
      <c r="D6" s="28" t="s">
        <v>27</v>
      </c>
      <c r="E6" s="35" t="s">
        <v>28</v>
      </c>
      <c r="F6" s="36">
        <v>6</v>
      </c>
      <c r="G6" s="29">
        <v>8</v>
      </c>
      <c r="H6" s="30" t="s">
        <v>29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0</v>
      </c>
      <c r="O6" s="31">
        <v>0</v>
      </c>
      <c r="P6" s="31">
        <v>0</v>
      </c>
      <c r="Q6" s="31">
        <v>1</v>
      </c>
      <c r="R6" s="31">
        <v>1</v>
      </c>
      <c r="S6" s="31">
        <v>3</v>
      </c>
      <c r="T6" s="31">
        <v>1</v>
      </c>
      <c r="U6" s="31">
        <v>1</v>
      </c>
      <c r="V6" s="31">
        <v>1</v>
      </c>
      <c r="W6" s="31">
        <v>2</v>
      </c>
      <c r="X6" s="32">
        <f aca="true" t="shared" si="0" ref="X6:X20">SUM(I6:W6)</f>
        <v>15</v>
      </c>
      <c r="Y6" s="32">
        <v>25</v>
      </c>
      <c r="Z6" s="33">
        <f aca="true" t="shared" si="1" ref="Z6:Z20">X6/Y6</f>
        <v>0.6</v>
      </c>
      <c r="AA6" s="31" t="s">
        <v>47</v>
      </c>
    </row>
    <row r="7" spans="1:27" ht="24.75" customHeight="1">
      <c r="A7" s="34">
        <v>2</v>
      </c>
      <c r="B7" s="27">
        <v>36</v>
      </c>
      <c r="C7" s="28" t="s">
        <v>30</v>
      </c>
      <c r="D7" s="28" t="s">
        <v>31</v>
      </c>
      <c r="E7" s="37">
        <v>39825</v>
      </c>
      <c r="F7" s="36">
        <v>6</v>
      </c>
      <c r="G7" s="29">
        <v>8</v>
      </c>
      <c r="H7" s="30" t="s">
        <v>29</v>
      </c>
      <c r="I7" s="31">
        <v>1</v>
      </c>
      <c r="J7" s="31">
        <v>1</v>
      </c>
      <c r="K7" s="31">
        <v>1</v>
      </c>
      <c r="L7" s="31">
        <v>0</v>
      </c>
      <c r="M7" s="31">
        <v>0</v>
      </c>
      <c r="N7" s="31">
        <v>1</v>
      </c>
      <c r="O7" s="31">
        <v>1</v>
      </c>
      <c r="P7" s="31">
        <v>0</v>
      </c>
      <c r="Q7" s="31">
        <v>0</v>
      </c>
      <c r="R7" s="31">
        <v>0</v>
      </c>
      <c r="S7" s="31">
        <v>2</v>
      </c>
      <c r="T7" s="31">
        <v>0</v>
      </c>
      <c r="U7" s="31">
        <v>1</v>
      </c>
      <c r="V7" s="31">
        <v>1</v>
      </c>
      <c r="W7" s="31">
        <v>2</v>
      </c>
      <c r="X7" s="32">
        <f t="shared" si="0"/>
        <v>11</v>
      </c>
      <c r="Y7" s="32">
        <v>25</v>
      </c>
      <c r="Z7" s="33">
        <f t="shared" si="1"/>
        <v>0.44</v>
      </c>
      <c r="AA7" s="31"/>
    </row>
    <row r="8" spans="1:27" ht="24.75" customHeight="1">
      <c r="A8" s="26">
        <v>3</v>
      </c>
      <c r="B8" s="28">
        <v>36</v>
      </c>
      <c r="C8" s="28" t="s">
        <v>32</v>
      </c>
      <c r="D8" s="28" t="s">
        <v>31</v>
      </c>
      <c r="E8" s="38">
        <v>39860</v>
      </c>
      <c r="F8" s="36">
        <v>6</v>
      </c>
      <c r="G8" s="29">
        <v>8</v>
      </c>
      <c r="H8" s="30" t="s">
        <v>29</v>
      </c>
      <c r="I8" s="31">
        <v>1</v>
      </c>
      <c r="J8" s="31">
        <v>1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1</v>
      </c>
      <c r="R8" s="31">
        <v>1</v>
      </c>
      <c r="S8" s="31">
        <v>3</v>
      </c>
      <c r="T8" s="31">
        <v>0</v>
      </c>
      <c r="U8" s="31">
        <v>0</v>
      </c>
      <c r="V8" s="31">
        <v>1</v>
      </c>
      <c r="W8" s="31">
        <v>2</v>
      </c>
      <c r="X8" s="32">
        <f t="shared" si="0"/>
        <v>10</v>
      </c>
      <c r="Y8" s="32">
        <v>25</v>
      </c>
      <c r="Z8" s="33">
        <f t="shared" si="1"/>
        <v>0.4</v>
      </c>
      <c r="AA8" s="31"/>
    </row>
    <row r="9" spans="1:27" ht="24.75" customHeight="1">
      <c r="A9" s="34">
        <v>4</v>
      </c>
      <c r="B9" s="27">
        <v>36</v>
      </c>
      <c r="C9" s="28" t="s">
        <v>33</v>
      </c>
      <c r="D9" s="28" t="s">
        <v>27</v>
      </c>
      <c r="E9" s="39">
        <v>40101</v>
      </c>
      <c r="F9" s="36">
        <v>6</v>
      </c>
      <c r="G9" s="29">
        <v>8</v>
      </c>
      <c r="H9" s="30" t="s">
        <v>29</v>
      </c>
      <c r="I9" s="31">
        <v>1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1</v>
      </c>
      <c r="Q9" s="31">
        <v>0</v>
      </c>
      <c r="R9" s="31">
        <v>1</v>
      </c>
      <c r="S9" s="31">
        <v>3</v>
      </c>
      <c r="T9" s="31">
        <v>1</v>
      </c>
      <c r="U9" s="31">
        <v>1</v>
      </c>
      <c r="V9" s="31">
        <v>1</v>
      </c>
      <c r="W9" s="31">
        <v>0</v>
      </c>
      <c r="X9" s="32">
        <f t="shared" si="0"/>
        <v>9</v>
      </c>
      <c r="Y9" s="32">
        <v>25</v>
      </c>
      <c r="Z9" s="33">
        <f t="shared" si="1"/>
        <v>0.36</v>
      </c>
      <c r="AA9" s="31"/>
    </row>
    <row r="10" spans="1:27" ht="24.75" customHeight="1">
      <c r="A10" s="34">
        <v>5</v>
      </c>
      <c r="B10" s="28">
        <v>36</v>
      </c>
      <c r="C10" s="28" t="s">
        <v>34</v>
      </c>
      <c r="D10" s="28" t="s">
        <v>31</v>
      </c>
      <c r="E10" s="39">
        <v>39924</v>
      </c>
      <c r="F10" s="40">
        <v>6</v>
      </c>
      <c r="G10" s="41">
        <v>8</v>
      </c>
      <c r="H10" s="41" t="s">
        <v>29</v>
      </c>
      <c r="I10" s="31">
        <v>1</v>
      </c>
      <c r="J10" s="31">
        <v>1</v>
      </c>
      <c r="K10" s="31">
        <v>0</v>
      </c>
      <c r="L10" s="31">
        <v>0</v>
      </c>
      <c r="M10" s="31">
        <v>0</v>
      </c>
      <c r="N10" s="31">
        <v>1</v>
      </c>
      <c r="O10" s="31">
        <v>0</v>
      </c>
      <c r="P10" s="31">
        <v>0</v>
      </c>
      <c r="Q10" s="31">
        <v>0</v>
      </c>
      <c r="R10" s="31">
        <v>1</v>
      </c>
      <c r="S10" s="31">
        <v>2</v>
      </c>
      <c r="T10" s="31">
        <v>0</v>
      </c>
      <c r="U10" s="31">
        <v>1</v>
      </c>
      <c r="V10" s="31">
        <v>1</v>
      </c>
      <c r="W10" s="31">
        <v>1</v>
      </c>
      <c r="X10" s="32">
        <f t="shared" si="0"/>
        <v>9</v>
      </c>
      <c r="Y10" s="32">
        <v>25</v>
      </c>
      <c r="Z10" s="33">
        <f t="shared" si="1"/>
        <v>0.36</v>
      </c>
      <c r="AA10" s="31"/>
    </row>
    <row r="11" spans="1:27" ht="24.75" customHeight="1">
      <c r="A11" s="26">
        <v>6</v>
      </c>
      <c r="B11" s="28">
        <v>36</v>
      </c>
      <c r="C11" s="28" t="s">
        <v>35</v>
      </c>
      <c r="D11" s="28" t="s">
        <v>27</v>
      </c>
      <c r="E11" s="39">
        <v>39884</v>
      </c>
      <c r="F11" s="40">
        <v>6</v>
      </c>
      <c r="G11" s="29">
        <v>8</v>
      </c>
      <c r="H11" s="30" t="s">
        <v>29</v>
      </c>
      <c r="I11" s="31">
        <v>0</v>
      </c>
      <c r="J11" s="31">
        <v>1</v>
      </c>
      <c r="K11" s="31">
        <v>0</v>
      </c>
      <c r="L11" s="31">
        <v>0</v>
      </c>
      <c r="M11" s="31">
        <v>0</v>
      </c>
      <c r="N11" s="31">
        <v>1</v>
      </c>
      <c r="O11" s="31">
        <v>0</v>
      </c>
      <c r="P11" s="31">
        <v>1</v>
      </c>
      <c r="Q11" s="31">
        <v>0</v>
      </c>
      <c r="R11" s="31">
        <v>1</v>
      </c>
      <c r="S11" s="31">
        <v>2</v>
      </c>
      <c r="T11" s="31">
        <v>0</v>
      </c>
      <c r="U11" s="31">
        <v>1</v>
      </c>
      <c r="V11" s="31">
        <v>1</v>
      </c>
      <c r="W11" s="31">
        <v>1</v>
      </c>
      <c r="X11" s="32">
        <f t="shared" si="0"/>
        <v>9</v>
      </c>
      <c r="Y11" s="32">
        <v>25</v>
      </c>
      <c r="Z11" s="33">
        <f t="shared" si="1"/>
        <v>0.36</v>
      </c>
      <c r="AA11" s="31"/>
    </row>
    <row r="12" spans="1:27" ht="24.75" customHeight="1">
      <c r="A12" s="34">
        <v>7</v>
      </c>
      <c r="B12" s="28">
        <v>36</v>
      </c>
      <c r="C12" s="28" t="s">
        <v>36</v>
      </c>
      <c r="D12" s="28" t="s">
        <v>27</v>
      </c>
      <c r="E12" s="39">
        <v>40235</v>
      </c>
      <c r="F12" s="40">
        <v>6</v>
      </c>
      <c r="G12" s="29">
        <v>8</v>
      </c>
      <c r="H12" s="30" t="s">
        <v>29</v>
      </c>
      <c r="I12" s="31">
        <v>1</v>
      </c>
      <c r="J12" s="31">
        <v>1</v>
      </c>
      <c r="K12" s="31">
        <v>0</v>
      </c>
      <c r="L12" s="31">
        <v>0</v>
      </c>
      <c r="M12" s="31">
        <v>0</v>
      </c>
      <c r="N12" s="31">
        <v>0</v>
      </c>
      <c r="O12" s="31">
        <v>1</v>
      </c>
      <c r="P12" s="31">
        <v>0</v>
      </c>
      <c r="Q12" s="31">
        <v>0</v>
      </c>
      <c r="R12" s="31">
        <v>1</v>
      </c>
      <c r="S12" s="31">
        <v>1</v>
      </c>
      <c r="T12" s="31">
        <v>0</v>
      </c>
      <c r="U12" s="31">
        <v>1</v>
      </c>
      <c r="V12" s="31">
        <v>1</v>
      </c>
      <c r="W12" s="31">
        <v>1</v>
      </c>
      <c r="X12" s="32">
        <f t="shared" si="0"/>
        <v>8</v>
      </c>
      <c r="Y12" s="32">
        <v>25</v>
      </c>
      <c r="Z12" s="33">
        <f t="shared" si="1"/>
        <v>0.32</v>
      </c>
      <c r="AA12" s="31"/>
    </row>
    <row r="13" spans="1:27" ht="24.75" customHeight="1">
      <c r="A13" s="34">
        <v>8</v>
      </c>
      <c r="B13" s="28">
        <v>36</v>
      </c>
      <c r="C13" s="28" t="s">
        <v>37</v>
      </c>
      <c r="D13" s="28" t="s">
        <v>27</v>
      </c>
      <c r="E13" s="39">
        <v>39928</v>
      </c>
      <c r="F13" s="40">
        <v>6</v>
      </c>
      <c r="G13" s="29">
        <v>8</v>
      </c>
      <c r="H13" s="30" t="s">
        <v>29</v>
      </c>
      <c r="I13" s="31">
        <v>1</v>
      </c>
      <c r="J13" s="31">
        <v>0</v>
      </c>
      <c r="K13" s="31">
        <v>1</v>
      </c>
      <c r="L13" s="31">
        <v>0</v>
      </c>
      <c r="M13" s="31">
        <v>0</v>
      </c>
      <c r="N13" s="31">
        <v>1</v>
      </c>
      <c r="O13" s="31">
        <v>1</v>
      </c>
      <c r="P13" s="31">
        <v>1</v>
      </c>
      <c r="Q13" s="31">
        <v>1</v>
      </c>
      <c r="R13" s="31">
        <v>1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2">
        <f t="shared" si="0"/>
        <v>7</v>
      </c>
      <c r="Y13" s="32">
        <v>25</v>
      </c>
      <c r="Z13" s="33">
        <f t="shared" si="1"/>
        <v>0.28</v>
      </c>
      <c r="AA13" s="31"/>
    </row>
    <row r="14" spans="1:27" ht="24.75" customHeight="1">
      <c r="A14" s="26">
        <v>9</v>
      </c>
      <c r="B14" s="28">
        <v>36</v>
      </c>
      <c r="C14" s="28" t="s">
        <v>38</v>
      </c>
      <c r="D14" s="28" t="s">
        <v>27</v>
      </c>
      <c r="E14" s="39">
        <v>39994</v>
      </c>
      <c r="F14" s="40">
        <v>6</v>
      </c>
      <c r="G14" s="29">
        <v>8</v>
      </c>
      <c r="H14" s="30" t="s">
        <v>29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</v>
      </c>
      <c r="O14" s="31">
        <v>1</v>
      </c>
      <c r="P14" s="31">
        <v>0</v>
      </c>
      <c r="Q14" s="31">
        <v>1</v>
      </c>
      <c r="R14" s="31">
        <v>1</v>
      </c>
      <c r="S14" s="31">
        <v>0</v>
      </c>
      <c r="T14" s="31">
        <v>0</v>
      </c>
      <c r="U14" s="31">
        <v>1</v>
      </c>
      <c r="V14" s="31">
        <v>1</v>
      </c>
      <c r="W14" s="31">
        <v>1</v>
      </c>
      <c r="X14" s="32">
        <f t="shared" si="0"/>
        <v>7</v>
      </c>
      <c r="Y14" s="32">
        <v>25</v>
      </c>
      <c r="Z14" s="33">
        <f t="shared" si="1"/>
        <v>0.28</v>
      </c>
      <c r="AA14" s="31"/>
    </row>
    <row r="15" spans="1:27" ht="24.75" customHeight="1">
      <c r="A15" s="26">
        <v>10</v>
      </c>
      <c r="B15" s="28">
        <v>36</v>
      </c>
      <c r="C15" s="28" t="s">
        <v>39</v>
      </c>
      <c r="D15" s="28" t="s">
        <v>27</v>
      </c>
      <c r="E15" s="39">
        <v>39765</v>
      </c>
      <c r="F15" s="40">
        <v>6</v>
      </c>
      <c r="G15" s="41">
        <v>8</v>
      </c>
      <c r="H15" s="41" t="s">
        <v>29</v>
      </c>
      <c r="I15" s="31">
        <v>0</v>
      </c>
      <c r="J15" s="31">
        <v>1</v>
      </c>
      <c r="K15" s="31">
        <v>0</v>
      </c>
      <c r="L15" s="31">
        <v>1</v>
      </c>
      <c r="M15" s="31">
        <v>0</v>
      </c>
      <c r="N15" s="31">
        <v>0</v>
      </c>
      <c r="O15" s="31">
        <v>0</v>
      </c>
      <c r="P15" s="31">
        <v>1</v>
      </c>
      <c r="Q15" s="31">
        <v>0</v>
      </c>
      <c r="R15" s="31">
        <v>1</v>
      </c>
      <c r="S15" s="31">
        <v>0</v>
      </c>
      <c r="T15" s="31">
        <v>0</v>
      </c>
      <c r="U15" s="31">
        <v>1</v>
      </c>
      <c r="V15" s="31">
        <v>1</v>
      </c>
      <c r="W15" s="31">
        <v>1</v>
      </c>
      <c r="X15" s="32">
        <f t="shared" si="0"/>
        <v>7</v>
      </c>
      <c r="Y15" s="32">
        <v>25</v>
      </c>
      <c r="Z15" s="33">
        <f t="shared" si="1"/>
        <v>0.28</v>
      </c>
      <c r="AA15" s="31"/>
    </row>
    <row r="16" spans="1:27" ht="24.75" customHeight="1">
      <c r="A16" s="26">
        <v>11</v>
      </c>
      <c r="B16" s="28">
        <v>36</v>
      </c>
      <c r="C16" s="28" t="s">
        <v>40</v>
      </c>
      <c r="D16" s="28" t="s">
        <v>27</v>
      </c>
      <c r="E16" s="39">
        <v>40052</v>
      </c>
      <c r="F16" s="40">
        <v>6</v>
      </c>
      <c r="G16" s="29">
        <v>8</v>
      </c>
      <c r="H16" s="30" t="s">
        <v>29</v>
      </c>
      <c r="I16" s="31">
        <v>0</v>
      </c>
      <c r="J16" s="31">
        <v>0</v>
      </c>
      <c r="K16" s="31">
        <v>0</v>
      </c>
      <c r="L16" s="31">
        <v>0</v>
      </c>
      <c r="M16" s="31">
        <v>1</v>
      </c>
      <c r="N16" s="31">
        <v>0</v>
      </c>
      <c r="O16" s="31">
        <v>0</v>
      </c>
      <c r="P16" s="31">
        <v>0</v>
      </c>
      <c r="Q16" s="31">
        <v>0</v>
      </c>
      <c r="R16" s="31">
        <v>1</v>
      </c>
      <c r="S16" s="31">
        <v>0</v>
      </c>
      <c r="T16" s="31">
        <v>1</v>
      </c>
      <c r="U16" s="31">
        <v>1</v>
      </c>
      <c r="V16" s="31">
        <v>1</v>
      </c>
      <c r="W16" s="31">
        <v>1</v>
      </c>
      <c r="X16" s="32">
        <f t="shared" si="0"/>
        <v>6</v>
      </c>
      <c r="Y16" s="32">
        <v>25</v>
      </c>
      <c r="Z16" s="33">
        <f t="shared" si="1"/>
        <v>0.24</v>
      </c>
      <c r="AA16" s="31"/>
    </row>
    <row r="17" spans="1:27" ht="24.75" customHeight="1">
      <c r="A17" s="26">
        <v>12</v>
      </c>
      <c r="B17" s="28">
        <v>36</v>
      </c>
      <c r="C17" s="28" t="s">
        <v>41</v>
      </c>
      <c r="D17" s="28" t="s">
        <v>27</v>
      </c>
      <c r="E17" s="39">
        <v>40134</v>
      </c>
      <c r="F17" s="40">
        <v>6</v>
      </c>
      <c r="G17" s="29">
        <v>8</v>
      </c>
      <c r="H17" s="30" t="s">
        <v>29</v>
      </c>
      <c r="I17" s="31">
        <v>1</v>
      </c>
      <c r="J17" s="31">
        <v>0</v>
      </c>
      <c r="K17" s="31">
        <v>0</v>
      </c>
      <c r="L17" s="31">
        <v>0</v>
      </c>
      <c r="M17" s="31">
        <v>0</v>
      </c>
      <c r="N17" s="31">
        <v>1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1</v>
      </c>
      <c r="U17" s="31">
        <v>1</v>
      </c>
      <c r="V17" s="31">
        <v>1</v>
      </c>
      <c r="W17" s="31">
        <v>1</v>
      </c>
      <c r="X17" s="32">
        <f t="shared" si="0"/>
        <v>6</v>
      </c>
      <c r="Y17" s="32">
        <v>25</v>
      </c>
      <c r="Z17" s="33">
        <f t="shared" si="1"/>
        <v>0.24</v>
      </c>
      <c r="AA17" s="31"/>
    </row>
    <row r="18" spans="1:27" ht="24.75" customHeight="1">
      <c r="A18" s="26">
        <v>13</v>
      </c>
      <c r="B18" s="28">
        <v>36</v>
      </c>
      <c r="C18" s="28" t="s">
        <v>42</v>
      </c>
      <c r="D18" s="28" t="s">
        <v>31</v>
      </c>
      <c r="E18" s="39">
        <v>40043</v>
      </c>
      <c r="F18" s="40">
        <v>6</v>
      </c>
      <c r="G18" s="29">
        <v>8</v>
      </c>
      <c r="H18" s="30" t="s">
        <v>29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1</v>
      </c>
      <c r="Q18" s="31">
        <v>0</v>
      </c>
      <c r="R18" s="31">
        <v>1</v>
      </c>
      <c r="S18" s="31">
        <v>2</v>
      </c>
      <c r="T18" s="31">
        <v>0</v>
      </c>
      <c r="U18" s="31">
        <v>0</v>
      </c>
      <c r="V18" s="31">
        <v>1</v>
      </c>
      <c r="W18" s="31">
        <v>1</v>
      </c>
      <c r="X18" s="32">
        <f t="shared" si="0"/>
        <v>6</v>
      </c>
      <c r="Y18" s="32">
        <v>25</v>
      </c>
      <c r="Z18" s="33">
        <f t="shared" si="1"/>
        <v>0.24</v>
      </c>
      <c r="AA18" s="31"/>
    </row>
    <row r="19" spans="1:27" ht="24.75" customHeight="1">
      <c r="A19" s="26"/>
      <c r="B19" s="28">
        <v>36</v>
      </c>
      <c r="C19" s="28" t="s">
        <v>43</v>
      </c>
      <c r="D19" s="28" t="s">
        <v>31</v>
      </c>
      <c r="E19" s="39">
        <v>39929</v>
      </c>
      <c r="F19" s="40">
        <v>6</v>
      </c>
      <c r="G19" s="29">
        <v>8</v>
      </c>
      <c r="H19" s="30" t="s">
        <v>29</v>
      </c>
      <c r="I19" s="31">
        <v>0</v>
      </c>
      <c r="J19" s="31">
        <v>1</v>
      </c>
      <c r="K19" s="31">
        <v>1</v>
      </c>
      <c r="L19" s="31">
        <v>0</v>
      </c>
      <c r="M19" s="31">
        <v>0</v>
      </c>
      <c r="N19" s="31">
        <v>1</v>
      </c>
      <c r="O19" s="31">
        <v>0</v>
      </c>
      <c r="P19" s="31">
        <v>0</v>
      </c>
      <c r="Q19" s="31">
        <v>0</v>
      </c>
      <c r="R19" s="31">
        <v>1</v>
      </c>
      <c r="S19" s="31">
        <v>0</v>
      </c>
      <c r="T19" s="31">
        <v>0</v>
      </c>
      <c r="U19" s="31">
        <v>0</v>
      </c>
      <c r="V19" s="31">
        <v>1</v>
      </c>
      <c r="W19" s="31">
        <v>0</v>
      </c>
      <c r="X19" s="32">
        <f t="shared" si="0"/>
        <v>5</v>
      </c>
      <c r="Y19" s="32">
        <v>25</v>
      </c>
      <c r="Z19" s="33">
        <f t="shared" si="1"/>
        <v>0.2</v>
      </c>
      <c r="AA19" s="31"/>
    </row>
    <row r="20" spans="1:27" ht="24.75" customHeight="1">
      <c r="A20" s="26"/>
      <c r="B20" s="28">
        <v>36</v>
      </c>
      <c r="C20" s="28" t="s">
        <v>44</v>
      </c>
      <c r="D20" s="28" t="s">
        <v>31</v>
      </c>
      <c r="E20" s="39">
        <v>40062</v>
      </c>
      <c r="F20" s="40">
        <v>6</v>
      </c>
      <c r="G20" s="41">
        <v>8</v>
      </c>
      <c r="H20" s="41" t="s">
        <v>29</v>
      </c>
      <c r="I20" s="31">
        <v>1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1</v>
      </c>
      <c r="S20" s="31">
        <v>0</v>
      </c>
      <c r="T20" s="31">
        <v>0</v>
      </c>
      <c r="U20" s="31">
        <v>0</v>
      </c>
      <c r="V20" s="31">
        <v>0</v>
      </c>
      <c r="W20" s="31">
        <v>1</v>
      </c>
      <c r="X20" s="32">
        <f t="shared" si="0"/>
        <v>3</v>
      </c>
      <c r="Y20" s="32">
        <v>25</v>
      </c>
      <c r="Z20" s="33">
        <f t="shared" si="1"/>
        <v>0.12</v>
      </c>
      <c r="AA20" s="31"/>
    </row>
    <row r="21" spans="3:8" ht="24.75" customHeight="1">
      <c r="C21" s="45" t="s">
        <v>45</v>
      </c>
      <c r="D21" s="45"/>
      <c r="E21" s="45"/>
      <c r="F21" s="45"/>
      <c r="G21" s="45"/>
      <c r="H21" s="45"/>
    </row>
    <row r="22" spans="3:8" ht="24.75" customHeight="1">
      <c r="C22" s="45" t="s">
        <v>46</v>
      </c>
      <c r="D22" s="45"/>
      <c r="E22" s="45"/>
      <c r="F22" s="45"/>
      <c r="G22" s="45"/>
      <c r="H22" s="45"/>
    </row>
  </sheetData>
  <sheetProtection selectLockedCells="1" selectUnlockedCells="1"/>
  <autoFilter ref="B5:AA5"/>
  <mergeCells count="5">
    <mergeCell ref="M1:Z1"/>
    <mergeCell ref="A2:Z2"/>
    <mergeCell ref="I4:M4"/>
    <mergeCell ref="C21:H21"/>
    <mergeCell ref="C22:H22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2023-10-12T02:31:56Z</cp:lastPrinted>
  <dcterms:created xsi:type="dcterms:W3CDTF">2023-10-12T11:38:25Z</dcterms:created>
  <dcterms:modified xsi:type="dcterms:W3CDTF">2023-10-12T11:52:56Z</dcterms:modified>
  <cp:category/>
  <cp:version/>
  <cp:contentType/>
  <cp:contentStatus/>
</cp:coreProperties>
</file>