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510" windowHeight="8700" activeTab="0"/>
  </bookViews>
  <sheets>
    <sheet name="протокол" sheetId="1" r:id="rId1"/>
  </sheets>
  <definedNames>
    <definedName name="_xlnm._FilterDatabase" localSheetId="0" hidden="1">'протокол'!$A$3:$H$11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<sst xmlns="http://schemas.openxmlformats.org/spreadsheetml/2006/main" count="63" uniqueCount="40">
  <si>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</si>
  <si>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</si>
  <si>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</si>
  <si>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</si>
  <si>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</si>
  <si>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</si>
  <si>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</si>
  <si>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</si>
  <si>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</si>
  <si>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</si>
  <si>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</si>
  <si>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</si>
  <si>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</si>
  <si>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</si>
  <si>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</si>
  <si>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</si>
  <si>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Данилов Андрей Юрьевич</t>
  </si>
  <si>
    <t>физика</t>
  </si>
  <si>
    <t>Жаркова  Анна Андреевна</t>
  </si>
  <si>
    <t>Дегтярев Леонид Вячеславович</t>
  </si>
  <si>
    <t>Куранов Андрей Андреевич</t>
  </si>
  <si>
    <t>Максимова Ксения Игоревна</t>
  </si>
  <si>
    <t>Усманов Ренат Русланович</t>
  </si>
  <si>
    <t>Федоров Макар Владимирович</t>
  </si>
  <si>
    <t>Юрковец Даниил Юрьевич</t>
  </si>
  <si>
    <t>призер</t>
  </si>
  <si>
    <t>ф11-1</t>
  </si>
  <si>
    <t>ф11-2</t>
  </si>
  <si>
    <t>ф11-3</t>
  </si>
  <si>
    <t>ф11-4</t>
  </si>
  <si>
    <t>ф11-5</t>
  </si>
  <si>
    <t>ф11-6</t>
  </si>
  <si>
    <t>ф11-7</t>
  </si>
  <si>
    <t>ф11-8</t>
  </si>
  <si>
    <t>ф11-9</t>
  </si>
  <si>
    <t>11А</t>
  </si>
  <si>
    <t>1А</t>
  </si>
  <si>
    <t>Юсупов Артур Тимурович</t>
  </si>
  <si>
    <t>Панкрашкин Иван Владимирович</t>
  </si>
  <si>
    <t>Протокол школьного этапа олимпиады по физике  в  11-х классах 2015-2016 учебный год.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</si>
</sst>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left" vertical="top" wrapText="1"/>
      <protection/>
    </xf>
    <xf numFmtId="0" fontId="26" fillId="0" borderId="10" xfId="56" applyFont="1" applyFill="1" applyBorder="1" applyAlignment="1">
      <alignment horizontal="center" wrapText="1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49" fontId="21" fillId="0" borderId="11" xfId="56" applyNumberFormat="1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12" xfId="56" applyFont="1" applyFill="1" applyBorder="1" applyAlignment="1">
      <alignment horizontal="center" vertical="center" wrapText="1"/>
      <protection/>
    </xf>
    <xf numFmtId="0" fontId="23" fillId="24" borderId="13" xfId="56" applyFont="1" applyFill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1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2" sqref="Q12"/>
    </sheetView>
  </sheetViews>
  <sheetFormatPr defaultColWidth="9.140625" defaultRowHeight="12.75"/>
  <cols>
    <col min="1" max="1" width="6.00390625" style="23" customWidth="1"/>
    <col min="2" max="2" width="10.57421875" style="24" customWidth="1"/>
    <col min="3" max="3" width="10.28125" style="24" customWidth="1"/>
    <col min="4" max="4" width="33.28125" style="32" customWidth="1"/>
    <col min="5" max="5" width="8.00390625" style="33" customWidth="1"/>
    <col min="6" max="6" width="13.8515625" style="34" customWidth="1"/>
    <col min="7" max="7" width="7.57421875" style="35" customWidth="1"/>
    <col min="8" max="8" width="33.7109375" style="32" customWidth="1"/>
    <col min="9" max="13" width="5.7109375" style="1" customWidth="1"/>
    <col min="14" max="16" width="9.14062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41" t="s">
        <v>39</v>
      </c>
      <c r="B1" s="41"/>
      <c r="C1" s="41"/>
      <c r="D1" s="42"/>
      <c r="E1" s="42"/>
      <c r="F1" s="42"/>
      <c r="G1" s="42"/>
      <c r="H1" s="42"/>
      <c r="P1" s="40"/>
      <c r="Q1" s="40"/>
      <c r="R1" s="40"/>
    </row>
    <row r="2" spans="1:18" ht="18.75">
      <c r="A2" s="3"/>
      <c r="B2" s="4"/>
      <c r="C2" s="4"/>
      <c r="D2" s="25"/>
      <c r="E2" s="26"/>
      <c r="F2" s="27"/>
      <c r="G2" s="28"/>
      <c r="H2" s="36"/>
      <c r="I2" s="43" t="s">
        <v>14</v>
      </c>
      <c r="J2" s="43"/>
      <c r="K2" s="43"/>
      <c r="L2" s="43"/>
      <c r="M2" s="43"/>
      <c r="N2" s="44" t="s">
        <v>12</v>
      </c>
      <c r="O2" s="44" t="s">
        <v>6</v>
      </c>
      <c r="P2" s="44" t="s">
        <v>7</v>
      </c>
      <c r="Q2" s="46" t="s">
        <v>8</v>
      </c>
      <c r="R2" s="39" t="s">
        <v>13</v>
      </c>
    </row>
    <row r="3" spans="1:18" s="9" customFormat="1" ht="28.5">
      <c r="A3" s="6" t="s">
        <v>0</v>
      </c>
      <c r="B3" s="7" t="s">
        <v>11</v>
      </c>
      <c r="C3" s="38" t="s">
        <v>1</v>
      </c>
      <c r="D3" s="29" t="s">
        <v>2</v>
      </c>
      <c r="E3" s="30" t="s">
        <v>15</v>
      </c>
      <c r="F3" s="29" t="s">
        <v>3</v>
      </c>
      <c r="G3" s="29" t="s">
        <v>4</v>
      </c>
      <c r="H3" s="29" t="s">
        <v>5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45"/>
      <c r="O3" s="45"/>
      <c r="P3" s="45"/>
      <c r="Q3" s="47"/>
      <c r="R3" s="39"/>
    </row>
    <row r="4" spans="1:18" ht="18.75">
      <c r="A4" s="10">
        <v>1</v>
      </c>
      <c r="B4" s="11">
        <v>33</v>
      </c>
      <c r="C4" s="11" t="s">
        <v>28</v>
      </c>
      <c r="D4" s="12" t="s">
        <v>20</v>
      </c>
      <c r="E4" s="13">
        <v>6</v>
      </c>
      <c r="F4" s="14" t="s">
        <v>17</v>
      </c>
      <c r="G4" s="31" t="s">
        <v>35</v>
      </c>
      <c r="H4" s="15" t="s">
        <v>18</v>
      </c>
      <c r="I4" s="5">
        <v>8</v>
      </c>
      <c r="J4" s="5">
        <v>10</v>
      </c>
      <c r="K4" s="5">
        <v>10</v>
      </c>
      <c r="L4" s="5">
        <v>8</v>
      </c>
      <c r="M4" s="5">
        <v>0</v>
      </c>
      <c r="N4" s="16">
        <f aca="true" t="shared" si="0" ref="N4:N12">SUM(I4:M4)</f>
        <v>36</v>
      </c>
      <c r="O4" s="16">
        <v>50</v>
      </c>
      <c r="P4" s="17">
        <f aca="true" t="shared" si="1" ref="P4:P12">N4/O4</f>
        <v>0.72</v>
      </c>
      <c r="Q4" s="5">
        <v>1</v>
      </c>
      <c r="R4" s="5" t="s">
        <v>25</v>
      </c>
    </row>
    <row r="5" spans="1:18" ht="18.75">
      <c r="A5" s="18">
        <v>2</v>
      </c>
      <c r="B5" s="11">
        <v>33</v>
      </c>
      <c r="C5" s="11" t="s">
        <v>32</v>
      </c>
      <c r="D5" s="12" t="s">
        <v>22</v>
      </c>
      <c r="E5" s="22">
        <v>6</v>
      </c>
      <c r="F5" s="14" t="s">
        <v>17</v>
      </c>
      <c r="G5" s="31" t="s">
        <v>35</v>
      </c>
      <c r="H5" s="15" t="s">
        <v>18</v>
      </c>
      <c r="I5" s="5">
        <v>10</v>
      </c>
      <c r="J5" s="5">
        <v>10</v>
      </c>
      <c r="K5" s="5">
        <v>0</v>
      </c>
      <c r="L5" s="5">
        <v>5</v>
      </c>
      <c r="M5" s="5"/>
      <c r="N5" s="16">
        <f t="shared" si="0"/>
        <v>25</v>
      </c>
      <c r="O5" s="16">
        <v>50</v>
      </c>
      <c r="P5" s="17">
        <f t="shared" si="1"/>
        <v>0.5</v>
      </c>
      <c r="Q5" s="5">
        <v>2</v>
      </c>
      <c r="R5" s="5"/>
    </row>
    <row r="6" spans="1:18" ht="18.75">
      <c r="A6" s="10">
        <v>3</v>
      </c>
      <c r="B6" s="11">
        <v>33</v>
      </c>
      <c r="C6" s="11" t="s">
        <v>29</v>
      </c>
      <c r="D6" s="12" t="s">
        <v>21</v>
      </c>
      <c r="E6" s="13">
        <v>6</v>
      </c>
      <c r="F6" s="14" t="s">
        <v>17</v>
      </c>
      <c r="G6" s="31" t="s">
        <v>35</v>
      </c>
      <c r="H6" s="15" t="s">
        <v>18</v>
      </c>
      <c r="I6" s="5">
        <v>8</v>
      </c>
      <c r="J6" s="5">
        <v>8</v>
      </c>
      <c r="K6" s="5">
        <v>3</v>
      </c>
      <c r="L6" s="5">
        <v>0</v>
      </c>
      <c r="M6" s="5"/>
      <c r="N6" s="16">
        <f t="shared" si="0"/>
        <v>19</v>
      </c>
      <c r="O6" s="16">
        <v>50</v>
      </c>
      <c r="P6" s="17">
        <f t="shared" si="1"/>
        <v>0.38</v>
      </c>
      <c r="Q6" s="5">
        <v>3</v>
      </c>
      <c r="R6" s="5"/>
    </row>
    <row r="7" spans="1:18" ht="18.75">
      <c r="A7" s="10">
        <v>4</v>
      </c>
      <c r="B7" s="11">
        <v>33</v>
      </c>
      <c r="C7" s="11" t="s">
        <v>31</v>
      </c>
      <c r="D7" s="12" t="s">
        <v>38</v>
      </c>
      <c r="E7" s="22">
        <v>6</v>
      </c>
      <c r="F7" s="14" t="s">
        <v>17</v>
      </c>
      <c r="G7" s="31" t="s">
        <v>35</v>
      </c>
      <c r="H7" s="15" t="s">
        <v>18</v>
      </c>
      <c r="I7" s="5">
        <v>8</v>
      </c>
      <c r="J7" s="5">
        <v>0</v>
      </c>
      <c r="K7" s="5">
        <v>8</v>
      </c>
      <c r="L7" s="5">
        <v>0</v>
      </c>
      <c r="M7" s="5"/>
      <c r="N7" s="16">
        <f t="shared" si="0"/>
        <v>16</v>
      </c>
      <c r="O7" s="16">
        <v>50</v>
      </c>
      <c r="P7" s="17">
        <f t="shared" si="1"/>
        <v>0.32</v>
      </c>
      <c r="Q7" s="5">
        <v>4</v>
      </c>
      <c r="R7" s="5"/>
    </row>
    <row r="8" spans="1:18" ht="18.75">
      <c r="A8" s="18">
        <v>5</v>
      </c>
      <c r="B8" s="19">
        <v>33</v>
      </c>
      <c r="C8" s="11" t="s">
        <v>33</v>
      </c>
      <c r="D8" s="12" t="s">
        <v>23</v>
      </c>
      <c r="E8" s="22">
        <v>6</v>
      </c>
      <c r="F8" s="14" t="s">
        <v>17</v>
      </c>
      <c r="G8" s="31" t="s">
        <v>35</v>
      </c>
      <c r="H8" s="15" t="s">
        <v>18</v>
      </c>
      <c r="I8" s="5">
        <v>3</v>
      </c>
      <c r="J8" s="5">
        <v>0</v>
      </c>
      <c r="K8" s="5">
        <v>8</v>
      </c>
      <c r="L8" s="5">
        <v>5</v>
      </c>
      <c r="M8" s="5">
        <v>0</v>
      </c>
      <c r="N8" s="16">
        <f t="shared" si="0"/>
        <v>16</v>
      </c>
      <c r="O8" s="16">
        <v>50</v>
      </c>
      <c r="P8" s="17">
        <f t="shared" si="1"/>
        <v>0.32</v>
      </c>
      <c r="Q8" s="5">
        <v>4</v>
      </c>
      <c r="R8" s="5"/>
    </row>
    <row r="9" spans="1:18" ht="18.75">
      <c r="A9" s="10">
        <v>6</v>
      </c>
      <c r="B9" s="11">
        <v>33</v>
      </c>
      <c r="C9" s="11" t="s">
        <v>30</v>
      </c>
      <c r="D9" s="21" t="s">
        <v>37</v>
      </c>
      <c r="E9" s="20">
        <v>6</v>
      </c>
      <c r="F9" s="14" t="s">
        <v>17</v>
      </c>
      <c r="G9" s="31" t="s">
        <v>35</v>
      </c>
      <c r="H9" s="15" t="s">
        <v>18</v>
      </c>
      <c r="I9" s="5">
        <v>8</v>
      </c>
      <c r="J9" s="5">
        <v>3</v>
      </c>
      <c r="K9" s="5">
        <v>0</v>
      </c>
      <c r="L9" s="5">
        <v>0</v>
      </c>
      <c r="M9" s="5"/>
      <c r="N9" s="16">
        <f t="shared" si="0"/>
        <v>11</v>
      </c>
      <c r="O9" s="16">
        <v>50</v>
      </c>
      <c r="P9" s="17">
        <f t="shared" si="1"/>
        <v>0.22</v>
      </c>
      <c r="Q9" s="5">
        <v>5</v>
      </c>
      <c r="R9" s="5"/>
    </row>
    <row r="10" spans="1:18" ht="18.75">
      <c r="A10" s="10">
        <v>7</v>
      </c>
      <c r="B10" s="19">
        <v>33</v>
      </c>
      <c r="C10" s="11" t="s">
        <v>27</v>
      </c>
      <c r="D10" s="12" t="s">
        <v>19</v>
      </c>
      <c r="E10" s="13">
        <v>6</v>
      </c>
      <c r="F10" s="14" t="s">
        <v>17</v>
      </c>
      <c r="G10" s="31" t="s">
        <v>35</v>
      </c>
      <c r="H10" s="15" t="s">
        <v>18</v>
      </c>
      <c r="I10" s="5">
        <v>8</v>
      </c>
      <c r="J10" s="5">
        <v>0</v>
      </c>
      <c r="K10" s="5">
        <v>0</v>
      </c>
      <c r="L10" s="5">
        <v>0</v>
      </c>
      <c r="M10" s="5"/>
      <c r="N10" s="16">
        <f t="shared" si="0"/>
        <v>8</v>
      </c>
      <c r="O10" s="16">
        <v>50</v>
      </c>
      <c r="P10" s="17">
        <f t="shared" si="1"/>
        <v>0.16</v>
      </c>
      <c r="Q10" s="5">
        <v>6</v>
      </c>
      <c r="R10" s="5"/>
    </row>
    <row r="11" spans="1:18" ht="18.75">
      <c r="A11" s="10">
        <v>8</v>
      </c>
      <c r="B11" s="11">
        <v>33</v>
      </c>
      <c r="C11" s="11" t="s">
        <v>26</v>
      </c>
      <c r="D11" s="12" t="s">
        <v>16</v>
      </c>
      <c r="E11" s="13">
        <v>6</v>
      </c>
      <c r="F11" s="14" t="s">
        <v>17</v>
      </c>
      <c r="G11" s="31" t="s">
        <v>35</v>
      </c>
      <c r="H11" s="15" t="s">
        <v>18</v>
      </c>
      <c r="I11" s="5">
        <v>0</v>
      </c>
      <c r="J11" s="5">
        <v>3</v>
      </c>
      <c r="K11" s="5">
        <v>0</v>
      </c>
      <c r="L11" s="5">
        <v>0</v>
      </c>
      <c r="M11" s="5"/>
      <c r="N11" s="16">
        <f t="shared" si="0"/>
        <v>3</v>
      </c>
      <c r="O11" s="16">
        <v>50</v>
      </c>
      <c r="P11" s="17">
        <f t="shared" si="1"/>
        <v>0.06</v>
      </c>
      <c r="Q11" s="5">
        <v>7</v>
      </c>
      <c r="R11" s="5"/>
    </row>
    <row r="12" spans="1:18" ht="18.75">
      <c r="A12" s="18">
        <v>9</v>
      </c>
      <c r="B12" s="19">
        <v>33</v>
      </c>
      <c r="C12" s="19" t="s">
        <v>34</v>
      </c>
      <c r="D12" s="12" t="s">
        <v>24</v>
      </c>
      <c r="E12" s="37">
        <v>6</v>
      </c>
      <c r="F12" s="14" t="s">
        <v>17</v>
      </c>
      <c r="G12" s="31" t="s">
        <v>36</v>
      </c>
      <c r="H12" s="15" t="s">
        <v>18</v>
      </c>
      <c r="I12" s="5">
        <v>3</v>
      </c>
      <c r="J12" s="5">
        <v>0</v>
      </c>
      <c r="K12" s="5">
        <v>0</v>
      </c>
      <c r="L12" s="5">
        <v>0</v>
      </c>
      <c r="M12" s="5"/>
      <c r="N12" s="16">
        <f t="shared" si="0"/>
        <v>3</v>
      </c>
      <c r="O12" s="16">
        <v>51</v>
      </c>
      <c r="P12" s="17">
        <f t="shared" si="1"/>
        <v>0.058823529411764705</v>
      </c>
      <c r="Q12" s="5">
        <v>7</v>
      </c>
      <c r="R12" s="5"/>
    </row>
    <row r="13" ht="18.75">
      <c r="D13" s="32" t="s">
        <v>9</v>
      </c>
    </row>
    <row r="14" ht="18.75">
      <c r="D14" s="32" t="s">
        <v>10</v>
      </c>
    </row>
  </sheetData>
  <sheetProtection selectLockedCells="1" selectUnlockedCells="1"/>
  <autoFilter ref="A3:H11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2013-10-14T12:18:41Z</cp:lastPrinted>
  <dcterms:created xsi:type="dcterms:W3CDTF">2013-09-16T09:28:35Z</dcterms:created>
  <dcterms:modified xsi:type="dcterms:W3CDTF">2015-10-14T09:04:37Z</dcterms:modified>
  <cp:category/>
  <cp:version/>
  <cp:contentType/>
  <cp:contentStatus/>
</cp:coreProperties>
</file>