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сайт)'!$B$5:$O$5</definedName>
    <definedName name="Excel_BuiltIn__FilterDatabase" localSheetId="0">'протокол (на сайт)'!$B$5:$O$5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<sst xmlns="http://schemas.openxmlformats.org/spreadsheetml/2006/main" count="53" uniqueCount="33">
  <si>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</si>
  <si>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</si>
  <si>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</si>
  <si>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</si>
  <si>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</si>
  <si>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</si>
  <si>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</si>
  <si>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</si>
  <si>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</si>
  <si>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</si>
  <si>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</si>
  <si>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</si>
  <si>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</si>
  <si>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Э9-02</t>
  </si>
  <si>
    <t>м</t>
  </si>
  <si>
    <t>Экология</t>
  </si>
  <si>
    <t>Э9-01</t>
  </si>
  <si>
    <t>Э9-03</t>
  </si>
  <si>
    <t>ж</t>
  </si>
  <si>
    <t>Э9-04</t>
  </si>
  <si>
    <t>Э9-11</t>
  </si>
  <si>
    <t>Э9-06</t>
  </si>
  <si>
    <t>30.07.08</t>
  </si>
  <si>
    <t>Э9-07</t>
  </si>
  <si>
    <t>Э9-09</t>
  </si>
  <si>
    <t>Э9-05</t>
  </si>
  <si>
    <t>Э9-08</t>
  </si>
  <si>
    <t>Э9-10</t>
  </si>
  <si>
    <t>Председатель жюри: Коростелева Елена Юрьевна</t>
  </si>
  <si>
    <t>Члены жюри: Сеськаева Елена Валентиновна, Дробот Светлана Сергеевна</t>
  </si>
  <si>
    <t>Протокол школьного этапа Всероссийской олимпиады школьников в 2023/2024 учебном году  
по экологии в  9  классах</t>
  </si>
  <si>
    <t>от 09.10.2023 г.</t>
  </si>
  <si>
    <t>призёр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</si>
</sst>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5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left"/>
      <protection/>
    </xf>
    <xf numFmtId="0" fontId="2" fillId="33" borderId="0" xfId="55" applyFont="1" applyFill="1" applyAlignment="1">
      <alignment horizontal="center"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2" fillId="0" borderId="13" xfId="55" applyNumberFormat="1" applyFont="1" applyBorder="1" applyAlignment="1">
      <alignment horizontal="center" vertical="top"/>
      <protection/>
    </xf>
    <xf numFmtId="164" fontId="3" fillId="0" borderId="11" xfId="0" applyNumberFormat="1" applyFont="1" applyBorder="1" applyAlignment="1">
      <alignment horizontal="center"/>
    </xf>
    <xf numFmtId="0" fontId="2" fillId="0" borderId="13" xfId="55" applyFont="1" applyFill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1" fillId="0" borderId="13" xfId="55" applyNumberFormat="1" applyFont="1" applyFill="1" applyBorder="1" applyAlignment="1">
      <alignment horizontal="center" vertical="top" wrapText="1"/>
      <protection/>
    </xf>
    <xf numFmtId="0" fontId="1" fillId="0" borderId="13" xfId="55" applyFont="1" applyBorder="1">
      <alignment/>
      <protection/>
    </xf>
    <xf numFmtId="0" fontId="1" fillId="33" borderId="13" xfId="55" applyFont="1" applyFill="1" applyBorder="1" applyAlignment="1">
      <alignment horizontal="center"/>
      <protection/>
    </xf>
    <xf numFmtId="9" fontId="0" fillId="33" borderId="13" xfId="59" applyNumberFormat="1" applyFill="1" applyBorder="1" applyAlignment="1" applyProtection="1">
      <alignment horizontal="center"/>
      <protection/>
    </xf>
    <xf numFmtId="0" fontId="2" fillId="0" borderId="11" xfId="55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164" fontId="3" fillId="0" borderId="11" xfId="0" applyNumberFormat="1" applyFont="1" applyBorder="1" applyAlignment="1">
      <alignment horizontal="center" vertical="top"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9" fontId="0" fillId="33" borderId="11" xfId="59" applyNumberFormat="1" applyFill="1" applyBorder="1" applyAlignment="1" applyProtection="1">
      <alignment horizontal="center"/>
      <protection/>
    </xf>
    <xf numFmtId="14" fontId="8" fillId="33" borderId="11" xfId="0" applyNumberFormat="1" applyFont="1" applyFill="1" applyBorder="1" applyAlignment="1">
      <alignment horizontal="center" vertical="top" wrapText="1"/>
    </xf>
    <xf numFmtId="0" fontId="2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11" xfId="55" applyFont="1" applyFill="1" applyBorder="1" applyAlignment="1">
      <alignment horizont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54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11" xfId="55" applyFont="1" applyBorder="1" applyAlignment="1">
      <alignment horizontal="center"/>
      <protection/>
    </xf>
    <xf numFmtId="0" fontId="1" fillId="0" borderId="0" xfId="55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V1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0" sqref="Q10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42.7109375" style="4" customWidth="1"/>
    <col min="9" max="9" width="6.57421875" style="7" customWidth="1"/>
    <col min="10" max="11" width="5.57421875" style="7" customWidth="1"/>
    <col min="12" max="12" width="9.140625" style="8" customWidth="1"/>
    <col min="13" max="13" width="15.7109375" style="8" customWidth="1"/>
    <col min="14" max="14" width="14.8515625" style="7" customWidth="1"/>
    <col min="15" max="15" width="14.421875" style="7" customWidth="1"/>
    <col min="16" max="255" width="9.140625" style="7" customWidth="1"/>
  </cols>
  <sheetData>
    <row r="1" spans="12:14" ht="51.75" customHeight="1">
      <c r="L1" s="9"/>
      <c r="M1" s="9"/>
      <c r="N1" s="9"/>
    </row>
    <row r="2" spans="1:14" ht="31.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.75">
      <c r="A3" s="10"/>
      <c r="B3" s="11"/>
      <c r="C3" s="11"/>
      <c r="E3" s="12"/>
      <c r="F3" s="12"/>
      <c r="G3" s="12"/>
      <c r="H3" s="12"/>
      <c r="J3" s="13"/>
      <c r="K3" s="13"/>
      <c r="M3" s="14" t="s">
        <v>31</v>
      </c>
      <c r="N3" s="15"/>
    </row>
    <row r="4" spans="1:14" ht="18.75" customHeight="1">
      <c r="A4" s="16"/>
      <c r="B4" s="17"/>
      <c r="C4" s="17"/>
      <c r="E4" s="18"/>
      <c r="F4" s="19"/>
      <c r="G4" s="20"/>
      <c r="H4" s="7"/>
      <c r="I4" s="51" t="s">
        <v>0</v>
      </c>
      <c r="J4" s="51"/>
      <c r="K4" s="51"/>
      <c r="M4" s="15"/>
      <c r="N4" s="21"/>
    </row>
    <row r="5" spans="1:256" s="25" customFormat="1" ht="57">
      <c r="A5" s="22" t="s">
        <v>1</v>
      </c>
      <c r="B5" s="22" t="s">
        <v>2</v>
      </c>
      <c r="C5" s="22" t="s">
        <v>3</v>
      </c>
      <c r="D5" s="23" t="s">
        <v>4</v>
      </c>
      <c r="E5" s="24" t="s">
        <v>5</v>
      </c>
      <c r="F5" s="22" t="s">
        <v>6</v>
      </c>
      <c r="G5" s="22" t="s">
        <v>7</v>
      </c>
      <c r="H5" s="22" t="s">
        <v>8</v>
      </c>
      <c r="I5" s="22">
        <v>1</v>
      </c>
      <c r="J5" s="22">
        <v>2</v>
      </c>
      <c r="K5" s="22">
        <v>3</v>
      </c>
      <c r="L5" s="22" t="s">
        <v>9</v>
      </c>
      <c r="M5" s="22" t="s">
        <v>10</v>
      </c>
      <c r="N5" s="22" t="s">
        <v>11</v>
      </c>
      <c r="O5" s="22" t="s">
        <v>12</v>
      </c>
      <c r="IV5"/>
    </row>
    <row r="6" spans="1:15" ht="24.75" customHeight="1">
      <c r="A6" s="1">
        <v>1</v>
      </c>
      <c r="B6" s="26">
        <v>36</v>
      </c>
      <c r="C6" s="26" t="s">
        <v>13</v>
      </c>
      <c r="D6" s="26" t="s">
        <v>14</v>
      </c>
      <c r="E6" s="27">
        <v>39778</v>
      </c>
      <c r="F6" s="28">
        <v>6</v>
      </c>
      <c r="G6" s="29">
        <v>9</v>
      </c>
      <c r="H6" s="30" t="s">
        <v>15</v>
      </c>
      <c r="I6" s="31">
        <v>9</v>
      </c>
      <c r="J6" s="31">
        <v>6.5</v>
      </c>
      <c r="K6" s="31">
        <v>8</v>
      </c>
      <c r="L6" s="32">
        <f aca="true" t="shared" si="0" ref="L6:L12">SUM(I6:K6)</f>
        <v>23.5</v>
      </c>
      <c r="M6" s="32">
        <v>40</v>
      </c>
      <c r="N6" s="33">
        <f aca="true" t="shared" si="1" ref="N6:N16">L6/M6</f>
        <v>0.5875</v>
      </c>
      <c r="O6" s="31" t="s">
        <v>32</v>
      </c>
    </row>
    <row r="7" spans="1:15" ht="24.75" customHeight="1">
      <c r="A7" s="1">
        <v>2</v>
      </c>
      <c r="B7" s="34">
        <v>36</v>
      </c>
      <c r="C7" s="35" t="s">
        <v>16</v>
      </c>
      <c r="D7" s="35" t="s">
        <v>14</v>
      </c>
      <c r="E7" s="36">
        <v>39670</v>
      </c>
      <c r="F7" s="37">
        <v>6</v>
      </c>
      <c r="G7" s="38">
        <v>9</v>
      </c>
      <c r="H7" s="39" t="s">
        <v>15</v>
      </c>
      <c r="I7" s="40">
        <v>8</v>
      </c>
      <c r="J7" s="40">
        <v>7</v>
      </c>
      <c r="K7" s="40">
        <v>7</v>
      </c>
      <c r="L7" s="41">
        <f t="shared" si="0"/>
        <v>22</v>
      </c>
      <c r="M7" s="41">
        <v>40</v>
      </c>
      <c r="N7" s="42">
        <f t="shared" si="1"/>
        <v>0.55</v>
      </c>
      <c r="O7" s="40" t="s">
        <v>32</v>
      </c>
    </row>
    <row r="8" spans="1:15" ht="24.75" customHeight="1">
      <c r="A8" s="1">
        <v>3</v>
      </c>
      <c r="B8" s="35">
        <v>36</v>
      </c>
      <c r="C8" s="35" t="s">
        <v>17</v>
      </c>
      <c r="D8" s="35" t="s">
        <v>18</v>
      </c>
      <c r="E8" s="36">
        <v>39610</v>
      </c>
      <c r="F8" s="37">
        <v>6</v>
      </c>
      <c r="G8" s="38">
        <v>9</v>
      </c>
      <c r="H8" s="39" t="s">
        <v>15</v>
      </c>
      <c r="I8" s="40">
        <v>5</v>
      </c>
      <c r="J8" s="40">
        <v>5.5</v>
      </c>
      <c r="K8" s="40">
        <v>3</v>
      </c>
      <c r="L8" s="41">
        <f t="shared" si="0"/>
        <v>13.5</v>
      </c>
      <c r="M8" s="41">
        <v>40</v>
      </c>
      <c r="N8" s="42">
        <f t="shared" si="1"/>
        <v>0.3375</v>
      </c>
      <c r="O8" s="40"/>
    </row>
    <row r="9" spans="1:15" ht="24.75" customHeight="1">
      <c r="A9" s="1">
        <v>4</v>
      </c>
      <c r="B9" s="35">
        <v>36</v>
      </c>
      <c r="C9" s="35" t="s">
        <v>19</v>
      </c>
      <c r="D9" s="35" t="s">
        <v>14</v>
      </c>
      <c r="E9" s="43">
        <v>39609</v>
      </c>
      <c r="F9" s="44">
        <v>6</v>
      </c>
      <c r="G9" s="45">
        <v>9</v>
      </c>
      <c r="H9" s="45" t="s">
        <v>15</v>
      </c>
      <c r="I9" s="40">
        <v>3</v>
      </c>
      <c r="J9" s="40">
        <v>5.5</v>
      </c>
      <c r="K9" s="40">
        <v>4</v>
      </c>
      <c r="L9" s="41">
        <f t="shared" si="0"/>
        <v>12.5</v>
      </c>
      <c r="M9" s="41">
        <v>40</v>
      </c>
      <c r="N9" s="42">
        <f t="shared" si="1"/>
        <v>0.3125</v>
      </c>
      <c r="O9" s="40"/>
    </row>
    <row r="10" spans="1:15" ht="24.75" customHeight="1">
      <c r="A10" s="1">
        <v>5</v>
      </c>
      <c r="B10" s="35">
        <v>36</v>
      </c>
      <c r="C10" s="35" t="s">
        <v>20</v>
      </c>
      <c r="D10" s="35" t="s">
        <v>14</v>
      </c>
      <c r="E10" s="46">
        <v>39525</v>
      </c>
      <c r="F10" s="47">
        <v>6</v>
      </c>
      <c r="G10" s="38">
        <v>9</v>
      </c>
      <c r="H10" s="39" t="s">
        <v>15</v>
      </c>
      <c r="I10" s="40">
        <v>5</v>
      </c>
      <c r="J10" s="40">
        <v>6</v>
      </c>
      <c r="K10" s="40">
        <v>1</v>
      </c>
      <c r="L10" s="41">
        <f t="shared" si="0"/>
        <v>12</v>
      </c>
      <c r="M10" s="41">
        <v>40</v>
      </c>
      <c r="N10" s="42">
        <f t="shared" si="1"/>
        <v>0.3</v>
      </c>
      <c r="O10" s="40"/>
    </row>
    <row r="11" spans="1:15" ht="24.75" customHeight="1">
      <c r="A11" s="1">
        <v>6</v>
      </c>
      <c r="B11" s="35">
        <v>36</v>
      </c>
      <c r="C11" s="35" t="s">
        <v>21</v>
      </c>
      <c r="D11" s="35" t="s">
        <v>18</v>
      </c>
      <c r="E11" s="48" t="s">
        <v>22</v>
      </c>
      <c r="F11" s="47">
        <v>6</v>
      </c>
      <c r="G11" s="38">
        <v>9</v>
      </c>
      <c r="H11" s="39" t="s">
        <v>15</v>
      </c>
      <c r="I11" s="40">
        <v>2</v>
      </c>
      <c r="J11" s="40">
        <v>4</v>
      </c>
      <c r="K11" s="40">
        <v>4</v>
      </c>
      <c r="L11" s="41">
        <f t="shared" si="0"/>
        <v>10</v>
      </c>
      <c r="M11" s="41">
        <v>40</v>
      </c>
      <c r="N11" s="42">
        <f t="shared" si="1"/>
        <v>0.25</v>
      </c>
      <c r="O11" s="40"/>
    </row>
    <row r="12" spans="1:15" ht="24.75" customHeight="1">
      <c r="A12" s="1">
        <v>7</v>
      </c>
      <c r="B12" s="34">
        <v>36</v>
      </c>
      <c r="C12" s="35" t="s">
        <v>23</v>
      </c>
      <c r="D12" s="35" t="s">
        <v>18</v>
      </c>
      <c r="E12" s="46">
        <v>39601</v>
      </c>
      <c r="F12" s="47">
        <v>6</v>
      </c>
      <c r="G12" s="38">
        <v>9</v>
      </c>
      <c r="H12" s="39" t="s">
        <v>15</v>
      </c>
      <c r="I12" s="40">
        <v>3</v>
      </c>
      <c r="J12" s="40">
        <v>4</v>
      </c>
      <c r="K12" s="40">
        <v>3</v>
      </c>
      <c r="L12" s="41">
        <f t="shared" si="0"/>
        <v>10</v>
      </c>
      <c r="M12" s="41">
        <v>40</v>
      </c>
      <c r="N12" s="42">
        <f t="shared" si="1"/>
        <v>0.25</v>
      </c>
      <c r="O12" s="40"/>
    </row>
    <row r="13" spans="1:15" ht="24.75" customHeight="1">
      <c r="A13" s="1">
        <v>8</v>
      </c>
      <c r="B13" s="35">
        <v>36</v>
      </c>
      <c r="C13" s="35" t="s">
        <v>24</v>
      </c>
      <c r="D13" s="35" t="s">
        <v>18</v>
      </c>
      <c r="E13" s="43">
        <v>39724</v>
      </c>
      <c r="F13" s="47">
        <v>6</v>
      </c>
      <c r="G13" s="38">
        <v>9</v>
      </c>
      <c r="H13" s="39" t="s">
        <v>15</v>
      </c>
      <c r="I13" s="40">
        <v>3</v>
      </c>
      <c r="J13" s="40">
        <v>4.5</v>
      </c>
      <c r="K13" s="40">
        <v>1</v>
      </c>
      <c r="L13" s="41">
        <f>SUM(H13:K13)</f>
        <v>8.5</v>
      </c>
      <c r="M13" s="41">
        <v>40</v>
      </c>
      <c r="N13" s="42">
        <f t="shared" si="1"/>
        <v>0.2125</v>
      </c>
      <c r="O13" s="40"/>
    </row>
    <row r="14" spans="1:15" ht="24.75" customHeight="1">
      <c r="A14" s="1">
        <v>9</v>
      </c>
      <c r="B14" s="34">
        <v>36</v>
      </c>
      <c r="C14" s="35" t="s">
        <v>25</v>
      </c>
      <c r="D14" s="35" t="s">
        <v>14</v>
      </c>
      <c r="E14" s="36">
        <v>39559</v>
      </c>
      <c r="F14" s="47">
        <v>6</v>
      </c>
      <c r="G14" s="38">
        <v>9</v>
      </c>
      <c r="H14" s="39" t="s">
        <v>15</v>
      </c>
      <c r="I14" s="40">
        <v>2</v>
      </c>
      <c r="J14" s="40">
        <v>6</v>
      </c>
      <c r="K14" s="40">
        <v>0</v>
      </c>
      <c r="L14" s="41">
        <f>SUM(I14:K14)</f>
        <v>8</v>
      </c>
      <c r="M14" s="41">
        <v>40</v>
      </c>
      <c r="N14" s="42">
        <f t="shared" si="1"/>
        <v>0.2</v>
      </c>
      <c r="O14" s="40"/>
    </row>
    <row r="15" spans="1:15" ht="24.75" customHeight="1">
      <c r="A15" s="1">
        <v>10</v>
      </c>
      <c r="B15" s="35">
        <v>36</v>
      </c>
      <c r="C15" s="35" t="s">
        <v>26</v>
      </c>
      <c r="D15" s="35" t="s">
        <v>18</v>
      </c>
      <c r="E15" s="36">
        <v>39559</v>
      </c>
      <c r="F15" s="49">
        <v>6</v>
      </c>
      <c r="G15" s="45">
        <v>9</v>
      </c>
      <c r="H15" s="45" t="s">
        <v>15</v>
      </c>
      <c r="I15" s="40">
        <v>3</v>
      </c>
      <c r="J15" s="40">
        <v>3.5</v>
      </c>
      <c r="K15" s="40">
        <v>1</v>
      </c>
      <c r="L15" s="41">
        <f>SUM(I15:K15)</f>
        <v>7.5</v>
      </c>
      <c r="M15" s="41">
        <v>40</v>
      </c>
      <c r="N15" s="42">
        <f t="shared" si="1"/>
        <v>0.1875</v>
      </c>
      <c r="O15" s="40"/>
    </row>
    <row r="16" spans="1:15" ht="24.75" customHeight="1">
      <c r="A16" s="1">
        <v>11</v>
      </c>
      <c r="B16" s="35">
        <v>36</v>
      </c>
      <c r="C16" s="35" t="s">
        <v>27</v>
      </c>
      <c r="D16" s="35" t="s">
        <v>18</v>
      </c>
      <c r="E16" s="36">
        <v>39750</v>
      </c>
      <c r="F16" s="49">
        <v>6</v>
      </c>
      <c r="G16" s="45">
        <v>9</v>
      </c>
      <c r="H16" s="45" t="s">
        <v>15</v>
      </c>
      <c r="I16" s="40">
        <v>1</v>
      </c>
      <c r="J16" s="40">
        <v>3</v>
      </c>
      <c r="K16" s="40">
        <v>0</v>
      </c>
      <c r="L16" s="41">
        <f>SUM(I16:K16)</f>
        <v>4</v>
      </c>
      <c r="M16" s="41">
        <v>40</v>
      </c>
      <c r="N16" s="42">
        <f t="shared" si="1"/>
        <v>0.1</v>
      </c>
      <c r="O16" s="40"/>
    </row>
    <row r="17" spans="3:8" ht="24.75" customHeight="1">
      <c r="C17" s="52" t="s">
        <v>28</v>
      </c>
      <c r="D17" s="52"/>
      <c r="E17" s="52"/>
      <c r="F17" s="52"/>
      <c r="G17" s="52"/>
      <c r="H17" s="52"/>
    </row>
    <row r="18" spans="3:8" ht="24.75" customHeight="1">
      <c r="C18" s="52" t="s">
        <v>29</v>
      </c>
      <c r="D18" s="52"/>
      <c r="E18" s="52"/>
      <c r="F18" s="52"/>
      <c r="G18" s="52"/>
      <c r="H18" s="52"/>
    </row>
  </sheetData>
  <sheetProtection selectLockedCells="1" selectUnlockedCells="1"/>
  <autoFilter ref="B5:O5"/>
  <mergeCells count="4">
    <mergeCell ref="A2:N2"/>
    <mergeCell ref="I4:K4"/>
    <mergeCell ref="C17:H17"/>
    <mergeCell ref="C18:H18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2023-10-12T11:53:08Z</dcterms:modified>
  <cp:category/>
  <cp:version/>
  <cp:contentType/>
  <cp:contentStatus/>
</cp:coreProperties>
</file>