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'протокол'!$A$5:$O$5</definedName>
    <definedName name="_xlnm._FilterDatabase" localSheetId="0" hidden="1">'протокол (на сайт)'!$A$5:$K$5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 localSheetId="1">#REF!</definedName>
    <definedName name="Excel_BuiltIn__FilterDatabase_4" localSheetId="0">#REF!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<sst xmlns="http://schemas.openxmlformats.org/spreadsheetml/2006/main" count="362" uniqueCount="86">
  <si>
    <t>№ п/п</t>
  </si>
  <si>
    <t>Дата рождения (00.00.0000)</t>
  </si>
  <si>
    <t>Предмет</t>
  </si>
  <si>
    <t>Класс</t>
  </si>
  <si>
    <t>№ ОО</t>
  </si>
  <si>
    <t>Результат</t>
  </si>
  <si>
    <t>Председатель жюри:</t>
  </si>
  <si>
    <t>Члены жюри:</t>
  </si>
  <si>
    <t>Практика</t>
  </si>
  <si>
    <t>Итого</t>
  </si>
  <si>
    <t>Процент выполнения</t>
  </si>
  <si>
    <t>№ кабинета</t>
  </si>
  <si>
    <t>код</t>
  </si>
  <si>
    <t>пол</t>
  </si>
  <si>
    <t>ФИО учащегося
(полностью)</t>
  </si>
  <si>
    <t>ФИО учителя, подготовившего уч-ка (полностью)</t>
  </si>
  <si>
    <t xml:space="preserve">  Теория</t>
  </si>
  <si>
    <t>Приложение № 5в*                                            
к приказу департамента образования 
от 06.09.2023  №  296-пк/3.2</t>
  </si>
  <si>
    <t xml:space="preserve">Глазунова Полина </t>
  </si>
  <si>
    <t>Абульханова Аида Рауфовна</t>
  </si>
  <si>
    <t>Баранова Елизавета Олеговна</t>
  </si>
  <si>
    <t xml:space="preserve">Белоусова Алёна Дмитриевна </t>
  </si>
  <si>
    <t>Герасимова Виктория Сергеевна</t>
  </si>
  <si>
    <t>Глазунова Полина Игоревна</t>
  </si>
  <si>
    <t>Донькина Владислава Сергеевна</t>
  </si>
  <si>
    <t>Журавлева Дарья Николаевна</t>
  </si>
  <si>
    <t xml:space="preserve">Игольник Виктория Валериевна </t>
  </si>
  <si>
    <t xml:space="preserve">Идрисова Хадижат Идрисовна </t>
  </si>
  <si>
    <t>Кирпичникова Юлия Олеговна</t>
  </si>
  <si>
    <t>Кокорина Валерия Дмитриевна</t>
  </si>
  <si>
    <t>Король Дарья Евгеньевна</t>
  </si>
  <si>
    <t>Лабгаева Екатерина Эдуардовна</t>
  </si>
  <si>
    <t>Медведева Аделина Ильдаровна</t>
  </si>
  <si>
    <t>Рогулева Мария Александровна</t>
  </si>
  <si>
    <t>Лазарева Елизавета Максимовна</t>
  </si>
  <si>
    <t>Косырева Софья Алексеевна</t>
  </si>
  <si>
    <t>Калинина Арина Евгеньевна</t>
  </si>
  <si>
    <t>Филина Милана Владимировна</t>
  </si>
  <si>
    <t>Цветкова Таисия Сергеевна</t>
  </si>
  <si>
    <t xml:space="preserve">Юшина Варвара Алексеевна </t>
  </si>
  <si>
    <t>Шемонаева Анастасия Андреевна</t>
  </si>
  <si>
    <t>Романова Дарья Константиновна</t>
  </si>
  <si>
    <t>Югова Полина Владимировна</t>
  </si>
  <si>
    <t>Зеленикина Екатерина Павловна</t>
  </si>
  <si>
    <t>Т1-8</t>
  </si>
  <si>
    <t>Т3-8</t>
  </si>
  <si>
    <t>Т4-8</t>
  </si>
  <si>
    <t>Т5-8</t>
  </si>
  <si>
    <t>Т7-8</t>
  </si>
  <si>
    <t>Т8-8</t>
  </si>
  <si>
    <t>Т9-8</t>
  </si>
  <si>
    <t>Т11-8</t>
  </si>
  <si>
    <t>Т14-8</t>
  </si>
  <si>
    <t>Т15-8</t>
  </si>
  <si>
    <t>Т16-8</t>
  </si>
  <si>
    <t>Т18-8</t>
  </si>
  <si>
    <t>Т19-8</t>
  </si>
  <si>
    <t>Т20-8</t>
  </si>
  <si>
    <t>Т2-7</t>
  </si>
  <si>
    <t>Т10-7</t>
  </si>
  <si>
    <t>Т12-7</t>
  </si>
  <si>
    <t>Т13-7</t>
  </si>
  <si>
    <t>Т</t>
  </si>
  <si>
    <t>Т21-8</t>
  </si>
  <si>
    <t>Т22-8</t>
  </si>
  <si>
    <t>Т23-7</t>
  </si>
  <si>
    <t>Т24-7</t>
  </si>
  <si>
    <t>Т25-8</t>
  </si>
  <si>
    <t>Т26-8</t>
  </si>
  <si>
    <t>Т27-8</t>
  </si>
  <si>
    <t>Т28-7</t>
  </si>
  <si>
    <t>Ж</t>
  </si>
  <si>
    <t>Камашева Полина Денисовна</t>
  </si>
  <si>
    <t>23.102009</t>
  </si>
  <si>
    <t>8М2</t>
  </si>
  <si>
    <t>7М1</t>
  </si>
  <si>
    <t>8М1</t>
  </si>
  <si>
    <t>7Г</t>
  </si>
  <si>
    <t>8Г</t>
  </si>
  <si>
    <t>Салдускина Мария Николаевна</t>
  </si>
  <si>
    <t>Технология</t>
  </si>
  <si>
    <t>победитель</t>
  </si>
  <si>
    <t>призер</t>
  </si>
  <si>
    <t>участник</t>
  </si>
  <si>
    <t>от 6 октября 2023 г.</t>
  </si>
  <si>
    <t xml:space="preserve">Протокол школьного этапа Всероссийской олимпиады школьников в 2023/2024 учебном году  
по технологии   в  7-8 классах девочки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</si>
</sst>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rgb="FFC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4" fontId="5" fillId="0" borderId="10" xfId="52" applyNumberFormat="1" applyFont="1" applyBorder="1" applyAlignment="1">
      <alignment horizontal="center" vertical="center" wrapText="1"/>
      <protection/>
    </xf>
    <xf numFmtId="49" fontId="5" fillId="0" borderId="11" xfId="52" applyNumberFormat="1" applyFont="1" applyBorder="1" applyAlignment="1">
      <alignment horizontal="center" vertical="center" wrapText="1"/>
      <protection/>
    </xf>
    <xf numFmtId="0" fontId="46" fillId="33" borderId="0" xfId="0" applyFont="1" applyFill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55" applyFont="1">
      <alignment/>
      <protection/>
    </xf>
    <xf numFmtId="0" fontId="3" fillId="33" borderId="0" xfId="55" applyFont="1" applyFill="1" applyAlignment="1">
      <alignment horizontal="center"/>
      <protection/>
    </xf>
    <xf numFmtId="49" fontId="5" fillId="33" borderId="12" xfId="52" applyNumberFormat="1" applyFont="1" applyFill="1" applyBorder="1" applyAlignment="1">
      <alignment horizontal="center" vertical="center" wrapText="1"/>
      <protection/>
    </xf>
    <xf numFmtId="49" fontId="2" fillId="0" borderId="12" xfId="55" applyNumberFormat="1" applyFont="1" applyBorder="1" applyAlignment="1">
      <alignment horizontal="center" vertical="center" wrapText="1"/>
      <protection/>
    </xf>
    <xf numFmtId="49" fontId="5" fillId="33" borderId="13" xfId="0" applyNumberFormat="1" applyFont="1" applyFill="1" applyBorder="1" applyAlignment="1">
      <alignment horizontal="center" vertical="center" wrapText="1"/>
    </xf>
    <xf numFmtId="49" fontId="48" fillId="34" borderId="12" xfId="55" applyNumberFormat="1" applyFont="1" applyFill="1" applyBorder="1" applyAlignment="1">
      <alignment horizontal="center" vertical="center" wrapText="1"/>
      <protection/>
    </xf>
    <xf numFmtId="49" fontId="5" fillId="0" borderId="12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4" fontId="46" fillId="0" borderId="14" xfId="0" applyNumberFormat="1" applyFont="1" applyBorder="1" applyAlignment="1">
      <alignment horizontal="center" vertical="center"/>
    </xf>
    <xf numFmtId="14" fontId="3" fillId="33" borderId="14" xfId="54" applyNumberFormat="1" applyFont="1" applyFill="1" applyBorder="1" applyAlignment="1">
      <alignment horizontal="center" vertical="center"/>
      <protection/>
    </xf>
    <xf numFmtId="14" fontId="3" fillId="33" borderId="14" xfId="52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3" fillId="0" borderId="0" xfId="55" applyFont="1" applyFill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4" fontId="46" fillId="33" borderId="14" xfId="0" applyNumberFormat="1" applyFont="1" applyFill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7" fillId="0" borderId="0" xfId="55" applyFont="1" applyAlignment="1">
      <alignment horizontal="center" vertical="center"/>
      <protection/>
    </xf>
    <xf numFmtId="0" fontId="3" fillId="33" borderId="14" xfId="53" applyNumberFormat="1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7" fillId="0" borderId="0" xfId="55" applyFont="1" applyFill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0" fillId="33" borderId="14" xfId="0" applyFont="1" applyFill="1" applyBorder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9" fontId="46" fillId="33" borderId="14" xfId="0" applyNumberFormat="1" applyFont="1" applyFill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9" fontId="3" fillId="0" borderId="14" xfId="55" applyNumberFormat="1" applyFont="1" applyBorder="1" applyAlignment="1">
      <alignment horizontal="center" vertical="center"/>
      <protection/>
    </xf>
    <xf numFmtId="9" fontId="3" fillId="33" borderId="14" xfId="53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3" fillId="33" borderId="0" xfId="55" applyFont="1" applyFill="1" applyAlignment="1">
      <alignment horizontal="center" vertical="center"/>
      <protection/>
    </xf>
    <xf numFmtId="0" fontId="46" fillId="0" borderId="14" xfId="0" applyFont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3" fillId="33" borderId="14" xfId="52" applyNumberFormat="1" applyFont="1" applyFill="1" applyBorder="1" applyAlignment="1">
      <alignment horizontal="center" vertical="center"/>
      <protection/>
    </xf>
    <xf numFmtId="0" fontId="46" fillId="33" borderId="0" xfId="0" applyFont="1" applyFill="1" applyAlignment="1">
      <alignment horizontal="center" vertical="center"/>
    </xf>
    <xf numFmtId="0" fontId="3" fillId="34" borderId="14" xfId="55" applyFont="1" applyFill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14" xfId="55" applyNumberFormat="1" applyFont="1" applyBorder="1" applyAlignment="1">
      <alignment horizontal="center" vertical="center"/>
      <protection/>
    </xf>
    <xf numFmtId="0" fontId="49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7" xfId="54"/>
    <cellStyle name="Обычный_Прил 3 Призеры района 2012-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1">
      <selection activeCell="P9" sqref="P9"/>
    </sheetView>
  </sheetViews>
  <sheetFormatPr defaultColWidth="8.8515625" defaultRowHeight="15"/>
  <cols>
    <col min="1" max="1" width="4.00390625" style="23" customWidth="1"/>
    <col min="2" max="2" width="10.7109375" style="23" customWidth="1"/>
    <col min="3" max="3" width="6.28125" style="16" customWidth="1"/>
    <col min="4" max="4" width="6.00390625" style="23" customWidth="1"/>
    <col min="5" max="5" width="12.421875" style="23" bestFit="1" customWidth="1"/>
    <col min="6" max="6" width="9.7109375" style="24" customWidth="1"/>
    <col min="7" max="7" width="7.00390625" style="24" customWidth="1"/>
    <col min="8" max="8" width="14.00390625" style="47" customWidth="1"/>
    <col min="9" max="9" width="11.00390625" style="16" customWidth="1"/>
    <col min="10" max="10" width="11.28125" style="23" customWidth="1"/>
    <col min="11" max="11" width="9.00390625" style="23" customWidth="1"/>
    <col min="12" max="12" width="12.8515625" style="23" customWidth="1"/>
    <col min="13" max="13" width="11.140625" style="23" customWidth="1"/>
    <col min="14" max="16384" width="8.8515625" style="4" customWidth="1"/>
  </cols>
  <sheetData>
    <row r="1" spans="1:13" s="6" customFormat="1" ht="65.25" customHeight="1">
      <c r="A1" s="35"/>
      <c r="B1" s="28"/>
      <c r="C1" s="28"/>
      <c r="D1" s="28"/>
      <c r="E1" s="16"/>
      <c r="F1" s="21"/>
      <c r="G1" s="31"/>
      <c r="H1" s="21"/>
      <c r="I1" s="35"/>
      <c r="J1" s="35"/>
      <c r="K1" s="51" t="s">
        <v>17</v>
      </c>
      <c r="L1" s="51"/>
      <c r="M1" s="51"/>
    </row>
    <row r="2" spans="1:13" s="6" customFormat="1" ht="66" customHeight="1">
      <c r="A2" s="35"/>
      <c r="B2" s="52" t="s">
        <v>85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43"/>
    </row>
    <row r="3" spans="1:13" s="6" customFormat="1" ht="15.75">
      <c r="A3" s="42"/>
      <c r="B3" s="14"/>
      <c r="C3" s="14"/>
      <c r="D3" s="14"/>
      <c r="E3" s="16"/>
      <c r="F3" s="20"/>
      <c r="G3" s="20"/>
      <c r="H3" s="20"/>
      <c r="I3" s="35"/>
      <c r="J3" s="35"/>
      <c r="K3" s="37" t="s">
        <v>84</v>
      </c>
      <c r="L3" s="35"/>
      <c r="M3" s="43"/>
    </row>
    <row r="4" spans="1:13" s="6" customFormat="1" ht="15.75">
      <c r="A4" s="42"/>
      <c r="B4" s="14"/>
      <c r="C4" s="14"/>
      <c r="D4" s="14"/>
      <c r="E4" s="16"/>
      <c r="F4" s="20"/>
      <c r="G4" s="20"/>
      <c r="H4" s="20"/>
      <c r="I4" s="35"/>
      <c r="J4" s="35"/>
      <c r="K4" s="35"/>
      <c r="L4" s="35"/>
      <c r="M4" s="43"/>
    </row>
    <row r="5" spans="1:13" s="5" customFormat="1" ht="38.25">
      <c r="A5" s="8" t="s">
        <v>0</v>
      </c>
      <c r="B5" s="9" t="s">
        <v>11</v>
      </c>
      <c r="C5" s="8" t="s">
        <v>12</v>
      </c>
      <c r="D5" s="10" t="s">
        <v>13</v>
      </c>
      <c r="E5" s="1" t="s">
        <v>1</v>
      </c>
      <c r="F5" s="12" t="s">
        <v>4</v>
      </c>
      <c r="G5" s="2" t="s">
        <v>3</v>
      </c>
      <c r="H5" s="13" t="s">
        <v>2</v>
      </c>
      <c r="I5" s="8" t="s">
        <v>16</v>
      </c>
      <c r="J5" s="8" t="s">
        <v>8</v>
      </c>
      <c r="K5" s="8" t="s">
        <v>9</v>
      </c>
      <c r="L5" s="8" t="s">
        <v>10</v>
      </c>
      <c r="M5" s="8" t="s">
        <v>5</v>
      </c>
    </row>
    <row r="6" spans="1:13" ht="15">
      <c r="A6" s="49">
        <v>1</v>
      </c>
      <c r="B6" s="15">
        <v>48</v>
      </c>
      <c r="C6" s="44" t="s">
        <v>65</v>
      </c>
      <c r="D6" s="29" t="s">
        <v>71</v>
      </c>
      <c r="E6" s="25">
        <v>40225</v>
      </c>
      <c r="F6" s="22">
        <v>6</v>
      </c>
      <c r="G6" s="27" t="s">
        <v>75</v>
      </c>
      <c r="H6" s="46" t="s">
        <v>80</v>
      </c>
      <c r="I6" s="27">
        <v>19</v>
      </c>
      <c r="J6" s="27">
        <v>20</v>
      </c>
      <c r="K6" s="29">
        <f>SUM(I6:J6)</f>
        <v>39</v>
      </c>
      <c r="L6" s="38">
        <v>0.65</v>
      </c>
      <c r="M6" s="27" t="s">
        <v>81</v>
      </c>
    </row>
    <row r="7" spans="1:13" ht="15">
      <c r="A7" s="36">
        <v>2</v>
      </c>
      <c r="B7" s="15">
        <v>48</v>
      </c>
      <c r="C7" s="44" t="s">
        <v>50</v>
      </c>
      <c r="D7" s="29" t="s">
        <v>71</v>
      </c>
      <c r="E7" s="25">
        <v>39834</v>
      </c>
      <c r="F7" s="22">
        <v>6</v>
      </c>
      <c r="G7" s="27" t="s">
        <v>76</v>
      </c>
      <c r="H7" s="46" t="s">
        <v>80</v>
      </c>
      <c r="I7" s="27">
        <v>18</v>
      </c>
      <c r="J7" s="27">
        <v>17</v>
      </c>
      <c r="K7" s="29">
        <f>SUM(I7:J7)</f>
        <v>35</v>
      </c>
      <c r="L7" s="38">
        <v>0.58</v>
      </c>
      <c r="M7" s="27" t="s">
        <v>82</v>
      </c>
    </row>
    <row r="8" spans="1:13" ht="15">
      <c r="A8" s="50">
        <v>3</v>
      </c>
      <c r="B8" s="15">
        <v>48</v>
      </c>
      <c r="C8" s="44" t="s">
        <v>46</v>
      </c>
      <c r="D8" s="29" t="s">
        <v>71</v>
      </c>
      <c r="E8" s="26">
        <v>40235</v>
      </c>
      <c r="F8" s="22">
        <v>6</v>
      </c>
      <c r="G8" s="34" t="s">
        <v>76</v>
      </c>
      <c r="H8" s="46" t="s">
        <v>80</v>
      </c>
      <c r="I8" s="44">
        <v>15</v>
      </c>
      <c r="J8" s="15">
        <v>19</v>
      </c>
      <c r="K8" s="29">
        <v>34</v>
      </c>
      <c r="L8" s="39">
        <v>0.57</v>
      </c>
      <c r="M8" s="27" t="s">
        <v>82</v>
      </c>
    </row>
    <row r="9" spans="1:13" ht="28.5" customHeight="1">
      <c r="A9" s="36">
        <v>4</v>
      </c>
      <c r="B9" s="15">
        <v>48</v>
      </c>
      <c r="C9" s="44" t="s">
        <v>54</v>
      </c>
      <c r="D9" s="29" t="s">
        <v>71</v>
      </c>
      <c r="E9" s="25">
        <v>40052</v>
      </c>
      <c r="F9" s="22">
        <v>6</v>
      </c>
      <c r="G9" s="27" t="s">
        <v>76</v>
      </c>
      <c r="H9" s="46" t="s">
        <v>80</v>
      </c>
      <c r="I9" s="27">
        <v>15</v>
      </c>
      <c r="J9" s="27">
        <v>17</v>
      </c>
      <c r="K9" s="29">
        <f>SUM(I9:J9)</f>
        <v>32</v>
      </c>
      <c r="L9" s="38">
        <v>0.53</v>
      </c>
      <c r="M9" s="27" t="s">
        <v>82</v>
      </c>
    </row>
    <row r="10" spans="1:13" s="3" customFormat="1" ht="3" customHeight="1" hidden="1">
      <c r="A10" s="36">
        <v>5</v>
      </c>
      <c r="B10" s="15">
        <v>48</v>
      </c>
      <c r="C10" s="44" t="s">
        <v>62</v>
      </c>
      <c r="D10" s="29" t="s">
        <v>71</v>
      </c>
      <c r="E10" s="27"/>
      <c r="F10" s="22">
        <v>6</v>
      </c>
      <c r="G10" s="27"/>
      <c r="H10" s="46" t="s">
        <v>80</v>
      </c>
      <c r="I10" s="27"/>
      <c r="J10" s="27"/>
      <c r="K10" s="29"/>
      <c r="L10" s="27"/>
      <c r="M10" s="27" t="s">
        <v>82</v>
      </c>
    </row>
    <row r="11" spans="1:13" s="3" customFormat="1" ht="29.25" customHeight="1">
      <c r="A11" s="36">
        <v>5</v>
      </c>
      <c r="B11" s="15">
        <v>48</v>
      </c>
      <c r="C11" s="44" t="s">
        <v>63</v>
      </c>
      <c r="D11" s="29" t="s">
        <v>71</v>
      </c>
      <c r="E11" s="25">
        <v>40111</v>
      </c>
      <c r="F11" s="22">
        <v>6</v>
      </c>
      <c r="G11" s="27" t="s">
        <v>76</v>
      </c>
      <c r="H11" s="46" t="s">
        <v>80</v>
      </c>
      <c r="I11" s="27">
        <v>15</v>
      </c>
      <c r="J11" s="27">
        <v>17</v>
      </c>
      <c r="K11" s="29">
        <f aca="true" t="shared" si="0" ref="K11:K32">SUM(I11:J11)</f>
        <v>32</v>
      </c>
      <c r="L11" s="38">
        <v>0.53</v>
      </c>
      <c r="M11" s="27" t="s">
        <v>82</v>
      </c>
    </row>
    <row r="12" spans="1:13" s="3" customFormat="1" ht="29.25" customHeight="1">
      <c r="A12" s="36">
        <v>6</v>
      </c>
      <c r="B12" s="15">
        <v>48</v>
      </c>
      <c r="C12" s="44" t="s">
        <v>66</v>
      </c>
      <c r="D12" s="29" t="s">
        <v>71</v>
      </c>
      <c r="E12" s="25">
        <v>40493</v>
      </c>
      <c r="F12" s="22">
        <v>6</v>
      </c>
      <c r="G12" s="27" t="s">
        <v>75</v>
      </c>
      <c r="H12" s="46" t="s">
        <v>80</v>
      </c>
      <c r="I12" s="27">
        <v>19</v>
      </c>
      <c r="J12" s="27">
        <v>12</v>
      </c>
      <c r="K12" s="29">
        <f t="shared" si="0"/>
        <v>31</v>
      </c>
      <c r="L12" s="38">
        <v>0.51</v>
      </c>
      <c r="M12" s="27" t="s">
        <v>82</v>
      </c>
    </row>
    <row r="13" spans="1:13" s="3" customFormat="1" ht="30.75" customHeight="1">
      <c r="A13" s="36">
        <v>7</v>
      </c>
      <c r="B13" s="15">
        <v>48</v>
      </c>
      <c r="C13" s="44" t="s">
        <v>68</v>
      </c>
      <c r="D13" s="29" t="s">
        <v>71</v>
      </c>
      <c r="E13" s="25">
        <v>39765</v>
      </c>
      <c r="F13" s="22">
        <v>6</v>
      </c>
      <c r="G13" s="27" t="s">
        <v>76</v>
      </c>
      <c r="H13" s="46" t="s">
        <v>80</v>
      </c>
      <c r="I13" s="27">
        <v>17</v>
      </c>
      <c r="J13" s="27">
        <v>13</v>
      </c>
      <c r="K13" s="29">
        <f t="shared" si="0"/>
        <v>30</v>
      </c>
      <c r="L13" s="38">
        <v>0.5</v>
      </c>
      <c r="M13" s="27" t="s">
        <v>83</v>
      </c>
    </row>
    <row r="14" spans="1:13" s="3" customFormat="1" ht="28.5" customHeight="1">
      <c r="A14" s="36">
        <v>8</v>
      </c>
      <c r="B14" s="15">
        <v>48</v>
      </c>
      <c r="C14" s="44" t="s">
        <v>53</v>
      </c>
      <c r="D14" s="29" t="s">
        <v>71</v>
      </c>
      <c r="E14" s="25">
        <v>40134</v>
      </c>
      <c r="F14" s="22">
        <v>6</v>
      </c>
      <c r="G14" s="27" t="s">
        <v>76</v>
      </c>
      <c r="H14" s="46" t="s">
        <v>80</v>
      </c>
      <c r="I14" s="27">
        <v>16</v>
      </c>
      <c r="J14" s="27">
        <v>12</v>
      </c>
      <c r="K14" s="29">
        <f t="shared" si="0"/>
        <v>28</v>
      </c>
      <c r="L14" s="38">
        <v>0.46</v>
      </c>
      <c r="M14" s="27" t="s">
        <v>83</v>
      </c>
    </row>
    <row r="15" spans="1:13" s="3" customFormat="1" ht="28.5" customHeight="1">
      <c r="A15" s="36">
        <v>9</v>
      </c>
      <c r="B15" s="15">
        <v>48</v>
      </c>
      <c r="C15" s="44" t="s">
        <v>64</v>
      </c>
      <c r="D15" s="29" t="s">
        <v>71</v>
      </c>
      <c r="E15" s="25">
        <v>39884</v>
      </c>
      <c r="F15" s="22">
        <v>6</v>
      </c>
      <c r="G15" s="27" t="s">
        <v>76</v>
      </c>
      <c r="H15" s="46" t="s">
        <v>80</v>
      </c>
      <c r="I15" s="27">
        <v>16</v>
      </c>
      <c r="J15" s="27">
        <v>11</v>
      </c>
      <c r="K15" s="29">
        <f t="shared" si="0"/>
        <v>27</v>
      </c>
      <c r="L15" s="38">
        <v>0.45</v>
      </c>
      <c r="M15" s="27" t="s">
        <v>83</v>
      </c>
    </row>
    <row r="16" spans="1:13" s="3" customFormat="1" ht="27.75" customHeight="1">
      <c r="A16" s="50">
        <v>10</v>
      </c>
      <c r="B16" s="15">
        <v>48</v>
      </c>
      <c r="C16" s="44" t="s">
        <v>70</v>
      </c>
      <c r="D16" s="29" t="s">
        <v>71</v>
      </c>
      <c r="E16" s="17">
        <v>40295</v>
      </c>
      <c r="F16" s="22">
        <v>6</v>
      </c>
      <c r="G16" s="32" t="s">
        <v>75</v>
      </c>
      <c r="H16" s="46" t="s">
        <v>80</v>
      </c>
      <c r="I16" s="36">
        <v>11</v>
      </c>
      <c r="J16" s="36">
        <v>14</v>
      </c>
      <c r="K16" s="29">
        <f t="shared" si="0"/>
        <v>25</v>
      </c>
      <c r="L16" s="40">
        <v>0.41</v>
      </c>
      <c r="M16" s="27" t="s">
        <v>83</v>
      </c>
    </row>
    <row r="17" spans="1:13" s="3" customFormat="1" ht="27.75" customHeight="1">
      <c r="A17" s="50">
        <v>11</v>
      </c>
      <c r="B17" s="15">
        <v>48</v>
      </c>
      <c r="C17" s="44" t="s">
        <v>69</v>
      </c>
      <c r="D17" s="29" t="s">
        <v>71</v>
      </c>
      <c r="E17" s="26">
        <v>39994</v>
      </c>
      <c r="F17" s="22">
        <v>6</v>
      </c>
      <c r="G17" s="34" t="s">
        <v>76</v>
      </c>
      <c r="H17" s="46" t="s">
        <v>80</v>
      </c>
      <c r="I17" s="44">
        <v>9</v>
      </c>
      <c r="J17" s="15">
        <v>12</v>
      </c>
      <c r="K17" s="29">
        <f t="shared" si="0"/>
        <v>21</v>
      </c>
      <c r="L17" s="39">
        <v>0.35</v>
      </c>
      <c r="M17" s="27" t="s">
        <v>83</v>
      </c>
    </row>
    <row r="18" spans="1:13" s="3" customFormat="1" ht="27.75" customHeight="1">
      <c r="A18" s="36">
        <v>12</v>
      </c>
      <c r="B18" s="15">
        <v>48</v>
      </c>
      <c r="C18" s="44" t="s">
        <v>47</v>
      </c>
      <c r="D18" s="29" t="s">
        <v>71</v>
      </c>
      <c r="E18" s="17">
        <v>40240</v>
      </c>
      <c r="F18" s="22">
        <v>6</v>
      </c>
      <c r="G18" s="32" t="s">
        <v>74</v>
      </c>
      <c r="H18" s="46" t="s">
        <v>80</v>
      </c>
      <c r="I18" s="36">
        <v>16</v>
      </c>
      <c r="J18" s="36">
        <v>2</v>
      </c>
      <c r="K18" s="29">
        <f t="shared" si="0"/>
        <v>18</v>
      </c>
      <c r="L18" s="40">
        <v>0.3</v>
      </c>
      <c r="M18" s="27" t="s">
        <v>83</v>
      </c>
    </row>
    <row r="19" spans="1:13" s="3" customFormat="1" ht="27" customHeight="1">
      <c r="A19" s="36">
        <v>13</v>
      </c>
      <c r="B19" s="15">
        <v>48</v>
      </c>
      <c r="C19" s="44" t="s">
        <v>52</v>
      </c>
      <c r="D19" s="29" t="s">
        <v>71</v>
      </c>
      <c r="E19" s="25">
        <v>39904</v>
      </c>
      <c r="F19" s="22">
        <v>6</v>
      </c>
      <c r="G19" s="27" t="s">
        <v>74</v>
      </c>
      <c r="H19" s="46" t="s">
        <v>80</v>
      </c>
      <c r="I19" s="27">
        <v>12</v>
      </c>
      <c r="J19" s="27">
        <v>4</v>
      </c>
      <c r="K19" s="29">
        <f t="shared" si="0"/>
        <v>16</v>
      </c>
      <c r="L19" s="38">
        <v>0.26</v>
      </c>
      <c r="M19" s="27" t="s">
        <v>83</v>
      </c>
    </row>
    <row r="20" spans="1:13" s="3" customFormat="1" ht="29.25" customHeight="1">
      <c r="A20" s="36">
        <v>14</v>
      </c>
      <c r="B20" s="15">
        <v>48</v>
      </c>
      <c r="C20" s="44" t="s">
        <v>61</v>
      </c>
      <c r="D20" s="29" t="s">
        <v>71</v>
      </c>
      <c r="E20" s="25">
        <v>40354</v>
      </c>
      <c r="F20" s="22">
        <v>6</v>
      </c>
      <c r="G20" s="27" t="s">
        <v>77</v>
      </c>
      <c r="H20" s="46" t="s">
        <v>80</v>
      </c>
      <c r="I20" s="27">
        <v>15</v>
      </c>
      <c r="J20" s="27">
        <v>0</v>
      </c>
      <c r="K20" s="29">
        <f t="shared" si="0"/>
        <v>15</v>
      </c>
      <c r="L20" s="38">
        <v>0.25</v>
      </c>
      <c r="M20" s="27" t="s">
        <v>83</v>
      </c>
    </row>
    <row r="21" spans="1:13" s="3" customFormat="1" ht="29.25" customHeight="1">
      <c r="A21" s="36">
        <v>15</v>
      </c>
      <c r="B21" s="15">
        <v>48</v>
      </c>
      <c r="C21" s="44" t="s">
        <v>57</v>
      </c>
      <c r="D21" s="29" t="s">
        <v>71</v>
      </c>
      <c r="E21" s="27" t="s">
        <v>73</v>
      </c>
      <c r="F21" s="22">
        <v>6</v>
      </c>
      <c r="G21" s="27" t="s">
        <v>74</v>
      </c>
      <c r="H21" s="46" t="s">
        <v>80</v>
      </c>
      <c r="I21" s="27">
        <v>11</v>
      </c>
      <c r="J21" s="27">
        <v>4</v>
      </c>
      <c r="K21" s="29">
        <f t="shared" si="0"/>
        <v>15</v>
      </c>
      <c r="L21" s="38">
        <v>0.25</v>
      </c>
      <c r="M21" s="27" t="s">
        <v>83</v>
      </c>
    </row>
    <row r="22" spans="1:13" s="3" customFormat="1" ht="30" customHeight="1">
      <c r="A22" s="36">
        <v>16</v>
      </c>
      <c r="B22" s="15">
        <v>48</v>
      </c>
      <c r="C22" s="29" t="s">
        <v>58</v>
      </c>
      <c r="D22" s="29" t="s">
        <v>71</v>
      </c>
      <c r="E22" s="18">
        <v>40285</v>
      </c>
      <c r="F22" s="22">
        <v>6</v>
      </c>
      <c r="G22" s="33" t="s">
        <v>77</v>
      </c>
      <c r="H22" s="46" t="s">
        <v>80</v>
      </c>
      <c r="I22" s="29">
        <v>14</v>
      </c>
      <c r="J22" s="29">
        <v>0</v>
      </c>
      <c r="K22" s="29">
        <f t="shared" si="0"/>
        <v>14</v>
      </c>
      <c r="L22" s="41">
        <v>0.23</v>
      </c>
      <c r="M22" s="27" t="s">
        <v>83</v>
      </c>
    </row>
    <row r="23" spans="1:13" s="3" customFormat="1" ht="30" customHeight="1">
      <c r="A23" s="36">
        <v>17</v>
      </c>
      <c r="B23" s="15">
        <v>48</v>
      </c>
      <c r="C23" s="44" t="s">
        <v>59</v>
      </c>
      <c r="D23" s="29" t="s">
        <v>71</v>
      </c>
      <c r="E23" s="25">
        <v>40333</v>
      </c>
      <c r="F23" s="22">
        <v>6</v>
      </c>
      <c r="G23" s="27" t="s">
        <v>77</v>
      </c>
      <c r="H23" s="46" t="s">
        <v>80</v>
      </c>
      <c r="I23" s="27">
        <v>14</v>
      </c>
      <c r="J23" s="27">
        <v>0</v>
      </c>
      <c r="K23" s="29">
        <f t="shared" si="0"/>
        <v>14</v>
      </c>
      <c r="L23" s="38">
        <v>0.23</v>
      </c>
      <c r="M23" s="27" t="s">
        <v>83</v>
      </c>
    </row>
    <row r="24" spans="1:13" s="3" customFormat="1" ht="29.25" customHeight="1">
      <c r="A24" s="50">
        <v>18</v>
      </c>
      <c r="B24" s="15">
        <v>48</v>
      </c>
      <c r="C24" s="44" t="s">
        <v>51</v>
      </c>
      <c r="D24" s="29" t="s">
        <v>71</v>
      </c>
      <c r="E24" s="25">
        <v>40011</v>
      </c>
      <c r="F24" s="22">
        <v>6</v>
      </c>
      <c r="G24" s="27" t="s">
        <v>74</v>
      </c>
      <c r="H24" s="46" t="s">
        <v>80</v>
      </c>
      <c r="I24" s="27">
        <v>14</v>
      </c>
      <c r="J24" s="27">
        <v>0</v>
      </c>
      <c r="K24" s="29">
        <f t="shared" si="0"/>
        <v>14</v>
      </c>
      <c r="L24" s="38">
        <v>0.23</v>
      </c>
      <c r="M24" s="27" t="s">
        <v>83</v>
      </c>
    </row>
    <row r="25" spans="1:13" s="3" customFormat="1" ht="27.75" customHeight="1">
      <c r="A25" s="50">
        <v>19</v>
      </c>
      <c r="B25" s="15">
        <v>48</v>
      </c>
      <c r="C25" s="29" t="s">
        <v>44</v>
      </c>
      <c r="D25" s="29" t="s">
        <v>71</v>
      </c>
      <c r="E25" s="19">
        <v>40022</v>
      </c>
      <c r="F25" s="22">
        <v>6</v>
      </c>
      <c r="G25" s="22" t="s">
        <v>74</v>
      </c>
      <c r="H25" s="46" t="s">
        <v>80</v>
      </c>
      <c r="I25" s="29">
        <v>12</v>
      </c>
      <c r="J25" s="29">
        <v>1</v>
      </c>
      <c r="K25" s="29">
        <f t="shared" si="0"/>
        <v>13</v>
      </c>
      <c r="L25" s="41">
        <v>0.21</v>
      </c>
      <c r="M25" s="27" t="s">
        <v>83</v>
      </c>
    </row>
    <row r="26" spans="1:13" s="3" customFormat="1" ht="28.5" customHeight="1">
      <c r="A26" s="36">
        <v>20</v>
      </c>
      <c r="B26" s="15">
        <v>48</v>
      </c>
      <c r="C26" s="44" t="s">
        <v>67</v>
      </c>
      <c r="D26" s="29" t="s">
        <v>71</v>
      </c>
      <c r="E26" s="25">
        <v>39922</v>
      </c>
      <c r="F26" s="22">
        <v>6</v>
      </c>
      <c r="G26" s="27" t="s">
        <v>74</v>
      </c>
      <c r="H26" s="46" t="s">
        <v>80</v>
      </c>
      <c r="I26" s="27">
        <v>12</v>
      </c>
      <c r="J26" s="27">
        <v>1</v>
      </c>
      <c r="K26" s="29">
        <f t="shared" si="0"/>
        <v>13</v>
      </c>
      <c r="L26" s="38">
        <v>0.21</v>
      </c>
      <c r="M26" s="27" t="s">
        <v>83</v>
      </c>
    </row>
    <row r="27" spans="1:13" s="3" customFormat="1" ht="29.25" customHeight="1">
      <c r="A27" s="36">
        <v>21</v>
      </c>
      <c r="B27" s="15">
        <v>48</v>
      </c>
      <c r="C27" s="44" t="s">
        <v>60</v>
      </c>
      <c r="D27" s="29" t="s">
        <v>71</v>
      </c>
      <c r="E27" s="25">
        <v>40375</v>
      </c>
      <c r="F27" s="22">
        <v>6</v>
      </c>
      <c r="G27" s="27" t="s">
        <v>77</v>
      </c>
      <c r="H27" s="46" t="s">
        <v>80</v>
      </c>
      <c r="I27" s="27">
        <v>12</v>
      </c>
      <c r="J27" s="27">
        <v>0</v>
      </c>
      <c r="K27" s="29">
        <f t="shared" si="0"/>
        <v>12</v>
      </c>
      <c r="L27" s="38">
        <v>0.2</v>
      </c>
      <c r="M27" s="27" t="s">
        <v>83</v>
      </c>
    </row>
    <row r="28" spans="1:13" s="3" customFormat="1" ht="30" customHeight="1">
      <c r="A28" s="36">
        <v>22</v>
      </c>
      <c r="B28" s="15">
        <v>48</v>
      </c>
      <c r="C28" s="44" t="s">
        <v>55</v>
      </c>
      <c r="D28" s="29" t="s">
        <v>71</v>
      </c>
      <c r="E28" s="25">
        <v>40142</v>
      </c>
      <c r="F28" s="22">
        <v>6</v>
      </c>
      <c r="G28" s="27" t="s">
        <v>78</v>
      </c>
      <c r="H28" s="46" t="s">
        <v>80</v>
      </c>
      <c r="I28" s="27">
        <v>12</v>
      </c>
      <c r="J28" s="27">
        <v>0</v>
      </c>
      <c r="K28" s="29">
        <f t="shared" si="0"/>
        <v>12</v>
      </c>
      <c r="L28" s="38">
        <v>0.2</v>
      </c>
      <c r="M28" s="27" t="s">
        <v>83</v>
      </c>
    </row>
    <row r="29" spans="1:13" s="3" customFormat="1" ht="27.75" customHeight="1">
      <c r="A29" s="50">
        <v>23</v>
      </c>
      <c r="B29" s="15">
        <v>48</v>
      </c>
      <c r="C29" s="44" t="s">
        <v>48</v>
      </c>
      <c r="D29" s="29" t="s">
        <v>71</v>
      </c>
      <c r="E29" s="25">
        <v>40036</v>
      </c>
      <c r="F29" s="22">
        <v>6</v>
      </c>
      <c r="G29" s="27" t="s">
        <v>78</v>
      </c>
      <c r="H29" s="46" t="s">
        <v>80</v>
      </c>
      <c r="I29" s="27">
        <v>11</v>
      </c>
      <c r="J29" s="27">
        <v>0</v>
      </c>
      <c r="K29" s="29">
        <f t="shared" si="0"/>
        <v>11</v>
      </c>
      <c r="L29" s="38">
        <v>0.18</v>
      </c>
      <c r="M29" s="27" t="s">
        <v>83</v>
      </c>
    </row>
    <row r="30" spans="1:13" ht="15">
      <c r="A30" s="36">
        <v>24</v>
      </c>
      <c r="B30" s="15">
        <v>48</v>
      </c>
      <c r="C30" s="44" t="s">
        <v>56</v>
      </c>
      <c r="D30" s="29" t="s">
        <v>71</v>
      </c>
      <c r="E30" s="25">
        <v>40038</v>
      </c>
      <c r="F30" s="22">
        <v>6</v>
      </c>
      <c r="G30" s="27" t="s">
        <v>76</v>
      </c>
      <c r="H30" s="46" t="s">
        <v>80</v>
      </c>
      <c r="I30" s="27">
        <v>8</v>
      </c>
      <c r="J30" s="27">
        <v>0</v>
      </c>
      <c r="K30" s="29">
        <f t="shared" si="0"/>
        <v>8</v>
      </c>
      <c r="L30" s="38">
        <v>0.13</v>
      </c>
      <c r="M30" s="27" t="s">
        <v>83</v>
      </c>
    </row>
    <row r="31" spans="1:15" s="6" customFormat="1" ht="29.25" customHeight="1">
      <c r="A31" s="50">
        <v>25</v>
      </c>
      <c r="B31" s="15">
        <v>48</v>
      </c>
      <c r="C31" s="29" t="s">
        <v>45</v>
      </c>
      <c r="D31" s="29" t="s">
        <v>71</v>
      </c>
      <c r="E31" s="19">
        <v>39792</v>
      </c>
      <c r="F31" s="22">
        <v>6</v>
      </c>
      <c r="G31" s="22" t="s">
        <v>78</v>
      </c>
      <c r="H31" s="46" t="s">
        <v>80</v>
      </c>
      <c r="I31" s="29">
        <v>7</v>
      </c>
      <c r="J31" s="29">
        <v>0</v>
      </c>
      <c r="K31" s="29">
        <f t="shared" si="0"/>
        <v>7</v>
      </c>
      <c r="L31" s="41">
        <v>0.11</v>
      </c>
      <c r="M31" s="27" t="s">
        <v>83</v>
      </c>
      <c r="N31" s="7"/>
      <c r="O31" s="7"/>
    </row>
    <row r="32" spans="1:15" s="6" customFormat="1" ht="30" customHeight="1">
      <c r="A32" s="50">
        <v>26</v>
      </c>
      <c r="B32" s="15">
        <v>48</v>
      </c>
      <c r="C32" s="44" t="s">
        <v>49</v>
      </c>
      <c r="D32" s="29" t="s">
        <v>71</v>
      </c>
      <c r="E32" s="25">
        <v>39923</v>
      </c>
      <c r="F32" s="22">
        <v>6</v>
      </c>
      <c r="G32" s="27" t="s">
        <v>74</v>
      </c>
      <c r="H32" s="46" t="s">
        <v>80</v>
      </c>
      <c r="I32" s="27">
        <v>6</v>
      </c>
      <c r="J32" s="27">
        <v>0</v>
      </c>
      <c r="K32" s="29">
        <f t="shared" si="0"/>
        <v>6</v>
      </c>
      <c r="L32" s="38">
        <v>0.1</v>
      </c>
      <c r="M32" s="27" t="s">
        <v>83</v>
      </c>
      <c r="N32" s="7"/>
      <c r="O32" s="7"/>
    </row>
    <row r="33" spans="2:8" ht="18.75">
      <c r="B33" s="28"/>
      <c r="C33" s="30" t="s">
        <v>6</v>
      </c>
      <c r="F33" s="23"/>
      <c r="G33" s="23"/>
      <c r="H33" s="16"/>
    </row>
    <row r="34" spans="2:8" ht="18.75">
      <c r="B34" s="28"/>
      <c r="C34" s="30" t="s">
        <v>7</v>
      </c>
      <c r="F34" s="23"/>
      <c r="G34" s="23"/>
      <c r="H34" s="16"/>
    </row>
    <row r="35" spans="6:8" ht="15">
      <c r="F35" s="23"/>
      <c r="G35" s="23"/>
      <c r="H35" s="16"/>
    </row>
    <row r="36" spans="6:8" ht="15">
      <c r="F36" s="23"/>
      <c r="G36" s="23"/>
      <c r="H36" s="16"/>
    </row>
    <row r="37" spans="6:8" ht="15">
      <c r="F37" s="23"/>
      <c r="G37" s="23"/>
      <c r="H37" s="16"/>
    </row>
    <row r="38" spans="6:8" ht="15">
      <c r="F38" s="23"/>
      <c r="G38" s="23"/>
      <c r="H38" s="16"/>
    </row>
    <row r="39" spans="6:8" ht="15">
      <c r="F39" s="23"/>
      <c r="G39" s="23"/>
      <c r="H39" s="16"/>
    </row>
    <row r="40" spans="6:8" ht="15">
      <c r="F40" s="23"/>
      <c r="G40" s="23"/>
      <c r="H40" s="16"/>
    </row>
    <row r="41" spans="6:8" ht="15">
      <c r="F41" s="23"/>
      <c r="G41" s="23"/>
      <c r="H41" s="16"/>
    </row>
    <row r="42" spans="6:8" ht="15">
      <c r="F42" s="23"/>
      <c r="G42" s="23"/>
      <c r="H42" s="16"/>
    </row>
    <row r="43" spans="6:8" ht="15">
      <c r="F43" s="23"/>
      <c r="G43" s="23"/>
      <c r="H43" s="16"/>
    </row>
    <row r="44" spans="6:8" ht="15">
      <c r="F44" s="23"/>
      <c r="G44" s="23"/>
      <c r="H44" s="16"/>
    </row>
    <row r="45" spans="6:8" ht="15">
      <c r="F45" s="23"/>
      <c r="G45" s="23"/>
      <c r="H45" s="16"/>
    </row>
    <row r="46" spans="6:8" ht="15">
      <c r="F46" s="23"/>
      <c r="G46" s="23"/>
      <c r="H46" s="16"/>
    </row>
    <row r="47" spans="6:8" ht="15">
      <c r="F47" s="23"/>
      <c r="G47" s="23"/>
      <c r="H47" s="16"/>
    </row>
    <row r="48" spans="6:8" ht="15">
      <c r="F48" s="23"/>
      <c r="G48" s="23"/>
      <c r="H48" s="16"/>
    </row>
    <row r="49" spans="6:8" ht="15">
      <c r="F49" s="23"/>
      <c r="G49" s="23"/>
      <c r="H49" s="16"/>
    </row>
    <row r="50" spans="6:8" ht="15">
      <c r="F50" s="23"/>
      <c r="G50" s="23"/>
      <c r="H50" s="16"/>
    </row>
    <row r="51" spans="6:8" ht="15">
      <c r="F51" s="23"/>
      <c r="G51" s="23"/>
      <c r="H51" s="16"/>
    </row>
    <row r="52" spans="6:8" ht="15">
      <c r="F52" s="23"/>
      <c r="G52" s="23"/>
      <c r="H52" s="16"/>
    </row>
    <row r="53" spans="6:8" ht="15">
      <c r="F53" s="23"/>
      <c r="G53" s="23"/>
      <c r="H53" s="16"/>
    </row>
    <row r="54" spans="6:8" ht="15">
      <c r="F54" s="23"/>
      <c r="G54" s="23"/>
      <c r="H54" s="16"/>
    </row>
    <row r="55" spans="6:8" ht="15">
      <c r="F55" s="23"/>
      <c r="G55" s="23"/>
      <c r="H55" s="16"/>
    </row>
    <row r="56" spans="6:8" ht="15">
      <c r="F56" s="23"/>
      <c r="G56" s="23"/>
      <c r="H56" s="16"/>
    </row>
    <row r="57" spans="6:8" ht="15">
      <c r="F57" s="23"/>
      <c r="G57" s="23"/>
      <c r="H57" s="16"/>
    </row>
    <row r="58" spans="6:8" ht="15">
      <c r="F58" s="23"/>
      <c r="G58" s="23"/>
      <c r="H58" s="16"/>
    </row>
    <row r="59" spans="6:8" ht="15">
      <c r="F59" s="23"/>
      <c r="G59" s="23"/>
      <c r="H59" s="16"/>
    </row>
    <row r="60" spans="6:8" ht="15">
      <c r="F60" s="23"/>
      <c r="G60" s="23"/>
      <c r="H60" s="16"/>
    </row>
    <row r="61" spans="6:8" ht="15">
      <c r="F61" s="23"/>
      <c r="G61" s="23"/>
      <c r="H61" s="16"/>
    </row>
    <row r="62" spans="6:8" ht="15">
      <c r="F62" s="23"/>
      <c r="G62" s="23"/>
      <c r="H62" s="16"/>
    </row>
    <row r="63" spans="6:8" ht="15">
      <c r="F63" s="23"/>
      <c r="G63" s="23"/>
      <c r="H63" s="16"/>
    </row>
    <row r="64" spans="6:8" ht="15">
      <c r="F64" s="23"/>
      <c r="G64" s="23"/>
      <c r="H64" s="16"/>
    </row>
    <row r="65" spans="6:8" ht="15">
      <c r="F65" s="23"/>
      <c r="G65" s="23"/>
      <c r="H65" s="16"/>
    </row>
    <row r="66" spans="6:8" ht="15">
      <c r="F66" s="23"/>
      <c r="G66" s="23"/>
      <c r="H66" s="16"/>
    </row>
    <row r="67" spans="6:8" ht="15">
      <c r="F67" s="23"/>
      <c r="G67" s="23"/>
      <c r="H67" s="16"/>
    </row>
    <row r="68" spans="6:8" ht="15">
      <c r="F68" s="23"/>
      <c r="G68" s="23"/>
      <c r="H68" s="16"/>
    </row>
    <row r="69" spans="6:8" ht="15">
      <c r="F69" s="23"/>
      <c r="G69" s="23"/>
      <c r="H69" s="16"/>
    </row>
    <row r="70" spans="6:8" ht="15">
      <c r="F70" s="23"/>
      <c r="G70" s="23"/>
      <c r="H70" s="16"/>
    </row>
    <row r="71" spans="6:8" ht="15">
      <c r="F71" s="23"/>
      <c r="G71" s="23"/>
      <c r="H71" s="16"/>
    </row>
    <row r="72" spans="6:8" ht="15">
      <c r="F72" s="23"/>
      <c r="G72" s="23"/>
      <c r="H72" s="16"/>
    </row>
    <row r="73" spans="6:8" ht="15">
      <c r="F73" s="23"/>
      <c r="G73" s="23"/>
      <c r="H73" s="16"/>
    </row>
    <row r="74" spans="6:8" ht="15">
      <c r="F74" s="23"/>
      <c r="G74" s="23"/>
      <c r="H74" s="16"/>
    </row>
    <row r="75" spans="6:8" ht="15">
      <c r="F75" s="23"/>
      <c r="G75" s="23"/>
      <c r="H75" s="16"/>
    </row>
    <row r="76" spans="6:8" ht="15">
      <c r="F76" s="23"/>
      <c r="G76" s="23"/>
      <c r="H76" s="16"/>
    </row>
    <row r="77" spans="6:8" ht="15">
      <c r="F77" s="23"/>
      <c r="G77" s="23"/>
      <c r="H77" s="16"/>
    </row>
    <row r="78" spans="6:8" ht="15">
      <c r="F78" s="23"/>
      <c r="G78" s="23"/>
      <c r="H78" s="16"/>
    </row>
    <row r="79" spans="6:8" ht="15">
      <c r="F79" s="23"/>
      <c r="G79" s="23"/>
      <c r="H79" s="16"/>
    </row>
    <row r="80" spans="6:8" ht="15">
      <c r="F80" s="23"/>
      <c r="G80" s="23"/>
      <c r="H80" s="16"/>
    </row>
    <row r="81" spans="6:8" ht="15">
      <c r="F81" s="23"/>
      <c r="G81" s="23"/>
      <c r="H81" s="16"/>
    </row>
    <row r="82" spans="6:8" ht="15">
      <c r="F82" s="23"/>
      <c r="G82" s="23"/>
      <c r="H82" s="16"/>
    </row>
  </sheetData>
  <sheetProtection/>
  <autoFilter ref="A5:K5"/>
  <mergeCells count="2">
    <mergeCell ref="K1:M1"/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4.00390625" style="23" customWidth="1"/>
    <col min="2" max="2" width="10.7109375" style="23" customWidth="1"/>
    <col min="3" max="3" width="6.28125" style="16" customWidth="1"/>
    <col min="4" max="4" width="20.140625" style="16" customWidth="1"/>
    <col min="5" max="5" width="6.00390625" style="23" customWidth="1"/>
    <col min="6" max="6" width="12.421875" style="23" bestFit="1" customWidth="1"/>
    <col min="7" max="7" width="9.7109375" style="24" customWidth="1"/>
    <col min="8" max="8" width="7.00390625" style="24" customWidth="1"/>
    <col min="9" max="9" width="11.28125" style="47" customWidth="1"/>
    <col min="10" max="10" width="24.8515625" style="16" customWidth="1"/>
    <col min="11" max="11" width="11.00390625" style="16" customWidth="1"/>
    <col min="12" max="12" width="11.28125" style="23" customWidth="1"/>
    <col min="13" max="13" width="9.00390625" style="23" customWidth="1"/>
    <col min="14" max="14" width="12.8515625" style="23" customWidth="1"/>
    <col min="15" max="15" width="11.140625" style="23" customWidth="1"/>
    <col min="16" max="16384" width="8.8515625" style="4" customWidth="1"/>
  </cols>
  <sheetData>
    <row r="1" spans="1:15" s="6" customFormat="1" ht="65.25" customHeight="1">
      <c r="A1" s="35"/>
      <c r="B1" s="28"/>
      <c r="C1" s="28"/>
      <c r="D1" s="28"/>
      <c r="E1" s="28"/>
      <c r="F1" s="16"/>
      <c r="G1" s="21"/>
      <c r="H1" s="31"/>
      <c r="I1" s="21"/>
      <c r="J1" s="21"/>
      <c r="K1" s="35"/>
      <c r="L1" s="35"/>
      <c r="M1" s="51" t="s">
        <v>17</v>
      </c>
      <c r="N1" s="51"/>
      <c r="O1" s="51"/>
    </row>
    <row r="2" spans="1:15" s="6" customFormat="1" ht="66" customHeight="1">
      <c r="A2" s="35"/>
      <c r="B2" s="14"/>
      <c r="D2" s="14"/>
      <c r="F2" s="16"/>
      <c r="G2" s="20"/>
      <c r="H2" s="20"/>
      <c r="J2" s="14" t="s">
        <v>85</v>
      </c>
      <c r="K2" s="35"/>
      <c r="L2" s="35"/>
      <c r="M2" s="35"/>
      <c r="N2" s="35"/>
      <c r="O2" s="43"/>
    </row>
    <row r="3" spans="1:15" s="6" customFormat="1" ht="15.75">
      <c r="A3" s="42"/>
      <c r="B3" s="14"/>
      <c r="C3" s="14"/>
      <c r="D3" s="14"/>
      <c r="E3" s="14"/>
      <c r="F3" s="16"/>
      <c r="G3" s="20"/>
      <c r="H3" s="20"/>
      <c r="I3" s="20"/>
      <c r="J3" s="20"/>
      <c r="K3" s="35"/>
      <c r="L3" s="35"/>
      <c r="M3" s="37" t="s">
        <v>84</v>
      </c>
      <c r="N3" s="35"/>
      <c r="O3" s="43"/>
    </row>
    <row r="4" spans="1:15" s="6" customFormat="1" ht="15.75">
      <c r="A4" s="42"/>
      <c r="B4" s="14"/>
      <c r="C4" s="14"/>
      <c r="D4" s="14"/>
      <c r="E4" s="14"/>
      <c r="F4" s="16"/>
      <c r="G4" s="20"/>
      <c r="H4" s="20"/>
      <c r="I4" s="20"/>
      <c r="J4" s="20"/>
      <c r="K4" s="35"/>
      <c r="L4" s="35"/>
      <c r="M4" s="35"/>
      <c r="N4" s="35"/>
      <c r="O4" s="43"/>
    </row>
    <row r="5" spans="1:15" s="5" customFormat="1" ht="42.75">
      <c r="A5" s="8" t="s">
        <v>0</v>
      </c>
      <c r="B5" s="9" t="s">
        <v>11</v>
      </c>
      <c r="C5" s="8" t="s">
        <v>12</v>
      </c>
      <c r="D5" s="11" t="s">
        <v>14</v>
      </c>
      <c r="E5" s="10" t="s">
        <v>13</v>
      </c>
      <c r="F5" s="1" t="s">
        <v>1</v>
      </c>
      <c r="G5" s="12" t="s">
        <v>4</v>
      </c>
      <c r="H5" s="2" t="s">
        <v>3</v>
      </c>
      <c r="I5" s="13" t="s">
        <v>2</v>
      </c>
      <c r="J5" s="11" t="s">
        <v>15</v>
      </c>
      <c r="K5" s="8" t="s">
        <v>16</v>
      </c>
      <c r="L5" s="8" t="s">
        <v>8</v>
      </c>
      <c r="M5" s="8" t="s">
        <v>9</v>
      </c>
      <c r="N5" s="8" t="s">
        <v>10</v>
      </c>
      <c r="O5" s="8" t="s">
        <v>5</v>
      </c>
    </row>
    <row r="6" spans="1:15" ht="30">
      <c r="A6" s="49">
        <v>1</v>
      </c>
      <c r="B6" s="15">
        <v>48</v>
      </c>
      <c r="C6" s="44" t="s">
        <v>65</v>
      </c>
      <c r="D6" s="45" t="s">
        <v>41</v>
      </c>
      <c r="E6" s="29" t="s">
        <v>71</v>
      </c>
      <c r="F6" s="25">
        <v>40225</v>
      </c>
      <c r="G6" s="22">
        <v>6</v>
      </c>
      <c r="H6" s="27" t="s">
        <v>75</v>
      </c>
      <c r="I6" s="46" t="s">
        <v>80</v>
      </c>
      <c r="J6" s="45" t="s">
        <v>79</v>
      </c>
      <c r="K6" s="27">
        <v>19</v>
      </c>
      <c r="L6" s="27">
        <v>20</v>
      </c>
      <c r="M6" s="29">
        <f>SUM(K6:L6)</f>
        <v>39</v>
      </c>
      <c r="N6" s="38">
        <v>0.65</v>
      </c>
      <c r="O6" s="27" t="s">
        <v>81</v>
      </c>
    </row>
    <row r="7" spans="1:15" ht="30">
      <c r="A7" s="36">
        <v>2</v>
      </c>
      <c r="B7" s="15">
        <v>48</v>
      </c>
      <c r="C7" s="44" t="s">
        <v>50</v>
      </c>
      <c r="D7" s="45" t="s">
        <v>26</v>
      </c>
      <c r="E7" s="29" t="s">
        <v>71</v>
      </c>
      <c r="F7" s="25">
        <v>39834</v>
      </c>
      <c r="G7" s="22">
        <v>6</v>
      </c>
      <c r="H7" s="27" t="s">
        <v>76</v>
      </c>
      <c r="I7" s="46" t="s">
        <v>80</v>
      </c>
      <c r="J7" s="45" t="s">
        <v>79</v>
      </c>
      <c r="K7" s="27">
        <v>18</v>
      </c>
      <c r="L7" s="27">
        <v>17</v>
      </c>
      <c r="M7" s="29">
        <f>SUM(K7:L7)</f>
        <v>35</v>
      </c>
      <c r="N7" s="38">
        <v>0.58</v>
      </c>
      <c r="O7" s="27" t="s">
        <v>82</v>
      </c>
    </row>
    <row r="8" spans="1:15" ht="30">
      <c r="A8" s="50">
        <v>3</v>
      </c>
      <c r="B8" s="15">
        <v>48</v>
      </c>
      <c r="C8" s="44" t="s">
        <v>46</v>
      </c>
      <c r="D8" s="45" t="s">
        <v>22</v>
      </c>
      <c r="E8" s="29" t="s">
        <v>71</v>
      </c>
      <c r="F8" s="26">
        <v>40235</v>
      </c>
      <c r="G8" s="22">
        <v>6</v>
      </c>
      <c r="H8" s="34" t="s">
        <v>76</v>
      </c>
      <c r="I8" s="46" t="s">
        <v>80</v>
      </c>
      <c r="J8" s="45" t="s">
        <v>79</v>
      </c>
      <c r="K8" s="44">
        <v>15</v>
      </c>
      <c r="L8" s="15">
        <v>19</v>
      </c>
      <c r="M8" s="29">
        <v>34</v>
      </c>
      <c r="N8" s="39">
        <v>0.57</v>
      </c>
      <c r="O8" s="27" t="s">
        <v>82</v>
      </c>
    </row>
    <row r="9" spans="1:15" ht="28.5" customHeight="1">
      <c r="A9" s="36">
        <v>4</v>
      </c>
      <c r="B9" s="15">
        <v>48</v>
      </c>
      <c r="C9" s="44" t="s">
        <v>54</v>
      </c>
      <c r="D9" s="45" t="s">
        <v>32</v>
      </c>
      <c r="E9" s="29" t="s">
        <v>71</v>
      </c>
      <c r="F9" s="25">
        <v>40052</v>
      </c>
      <c r="G9" s="22">
        <v>6</v>
      </c>
      <c r="H9" s="27" t="s">
        <v>76</v>
      </c>
      <c r="I9" s="46" t="s">
        <v>80</v>
      </c>
      <c r="J9" s="45" t="s">
        <v>79</v>
      </c>
      <c r="K9" s="27">
        <v>15</v>
      </c>
      <c r="L9" s="27">
        <v>17</v>
      </c>
      <c r="M9" s="29">
        <f>SUM(K9:L9)</f>
        <v>32</v>
      </c>
      <c r="N9" s="38">
        <v>0.53</v>
      </c>
      <c r="O9" s="27" t="s">
        <v>82</v>
      </c>
    </row>
    <row r="10" spans="1:15" s="3" customFormat="1" ht="3" customHeight="1" hidden="1">
      <c r="A10" s="36">
        <v>5</v>
      </c>
      <c r="B10" s="15">
        <v>48</v>
      </c>
      <c r="C10" s="44" t="s">
        <v>62</v>
      </c>
      <c r="D10" s="45" t="s">
        <v>18</v>
      </c>
      <c r="E10" s="29" t="s">
        <v>71</v>
      </c>
      <c r="F10" s="27"/>
      <c r="G10" s="22">
        <v>6</v>
      </c>
      <c r="H10" s="27"/>
      <c r="I10" s="46" t="s">
        <v>80</v>
      </c>
      <c r="J10" s="45" t="s">
        <v>79</v>
      </c>
      <c r="K10" s="27"/>
      <c r="L10" s="27"/>
      <c r="M10" s="29"/>
      <c r="N10" s="27"/>
      <c r="O10" s="27" t="s">
        <v>82</v>
      </c>
    </row>
    <row r="11" spans="1:15" s="3" customFormat="1" ht="29.25" customHeight="1">
      <c r="A11" s="36">
        <v>5</v>
      </c>
      <c r="B11" s="15">
        <v>48</v>
      </c>
      <c r="C11" s="44" t="s">
        <v>63</v>
      </c>
      <c r="D11" s="45" t="s">
        <v>39</v>
      </c>
      <c r="E11" s="29" t="s">
        <v>71</v>
      </c>
      <c r="F11" s="25">
        <v>40111</v>
      </c>
      <c r="G11" s="22">
        <v>6</v>
      </c>
      <c r="H11" s="27" t="s">
        <v>76</v>
      </c>
      <c r="I11" s="46" t="s">
        <v>80</v>
      </c>
      <c r="J11" s="45" t="s">
        <v>79</v>
      </c>
      <c r="K11" s="27">
        <v>15</v>
      </c>
      <c r="L11" s="27">
        <v>17</v>
      </c>
      <c r="M11" s="29">
        <f aca="true" t="shared" si="0" ref="M11:M32">SUM(K11:L11)</f>
        <v>32</v>
      </c>
      <c r="N11" s="38">
        <v>0.53</v>
      </c>
      <c r="O11" s="27" t="s">
        <v>82</v>
      </c>
    </row>
    <row r="12" spans="1:15" s="3" customFormat="1" ht="29.25" customHeight="1">
      <c r="A12" s="36">
        <v>6</v>
      </c>
      <c r="B12" s="15">
        <v>48</v>
      </c>
      <c r="C12" s="44" t="s">
        <v>66</v>
      </c>
      <c r="D12" s="45" t="s">
        <v>34</v>
      </c>
      <c r="E12" s="29" t="s">
        <v>71</v>
      </c>
      <c r="F12" s="25">
        <v>40493</v>
      </c>
      <c r="G12" s="22">
        <v>6</v>
      </c>
      <c r="H12" s="27" t="s">
        <v>75</v>
      </c>
      <c r="I12" s="46" t="s">
        <v>80</v>
      </c>
      <c r="J12" s="45" t="s">
        <v>79</v>
      </c>
      <c r="K12" s="27">
        <v>19</v>
      </c>
      <c r="L12" s="27">
        <v>12</v>
      </c>
      <c r="M12" s="29">
        <f t="shared" si="0"/>
        <v>31</v>
      </c>
      <c r="N12" s="38">
        <v>0.51</v>
      </c>
      <c r="O12" s="27" t="s">
        <v>82</v>
      </c>
    </row>
    <row r="13" spans="1:15" s="3" customFormat="1" ht="30.75" customHeight="1">
      <c r="A13" s="36">
        <v>7</v>
      </c>
      <c r="B13" s="15">
        <v>48</v>
      </c>
      <c r="C13" s="44" t="s">
        <v>68</v>
      </c>
      <c r="D13" s="45" t="s">
        <v>36</v>
      </c>
      <c r="E13" s="29" t="s">
        <v>71</v>
      </c>
      <c r="F13" s="25">
        <v>39765</v>
      </c>
      <c r="G13" s="22">
        <v>6</v>
      </c>
      <c r="H13" s="27" t="s">
        <v>76</v>
      </c>
      <c r="I13" s="46" t="s">
        <v>80</v>
      </c>
      <c r="J13" s="45" t="s">
        <v>79</v>
      </c>
      <c r="K13" s="27">
        <v>17</v>
      </c>
      <c r="L13" s="27">
        <v>13</v>
      </c>
      <c r="M13" s="29">
        <f t="shared" si="0"/>
        <v>30</v>
      </c>
      <c r="N13" s="38">
        <v>0.5</v>
      </c>
      <c r="O13" s="27" t="s">
        <v>83</v>
      </c>
    </row>
    <row r="14" spans="1:15" s="3" customFormat="1" ht="28.5" customHeight="1">
      <c r="A14" s="36">
        <v>8</v>
      </c>
      <c r="B14" s="15">
        <v>48</v>
      </c>
      <c r="C14" s="44" t="s">
        <v>53</v>
      </c>
      <c r="D14" s="45" t="s">
        <v>31</v>
      </c>
      <c r="E14" s="29" t="s">
        <v>71</v>
      </c>
      <c r="F14" s="25">
        <v>40134</v>
      </c>
      <c r="G14" s="22">
        <v>6</v>
      </c>
      <c r="H14" s="27" t="s">
        <v>76</v>
      </c>
      <c r="I14" s="46" t="s">
        <v>80</v>
      </c>
      <c r="J14" s="45" t="s">
        <v>79</v>
      </c>
      <c r="K14" s="27">
        <v>16</v>
      </c>
      <c r="L14" s="27">
        <v>12</v>
      </c>
      <c r="M14" s="29">
        <f t="shared" si="0"/>
        <v>28</v>
      </c>
      <c r="N14" s="38">
        <v>0.46</v>
      </c>
      <c r="O14" s="27" t="s">
        <v>83</v>
      </c>
    </row>
    <row r="15" spans="1:15" s="3" customFormat="1" ht="28.5" customHeight="1">
      <c r="A15" s="36">
        <v>9</v>
      </c>
      <c r="B15" s="15">
        <v>48</v>
      </c>
      <c r="C15" s="44" t="s">
        <v>64</v>
      </c>
      <c r="D15" s="45" t="s">
        <v>40</v>
      </c>
      <c r="E15" s="29" t="s">
        <v>71</v>
      </c>
      <c r="F15" s="25">
        <v>39884</v>
      </c>
      <c r="G15" s="22">
        <v>6</v>
      </c>
      <c r="H15" s="27" t="s">
        <v>76</v>
      </c>
      <c r="I15" s="46" t="s">
        <v>80</v>
      </c>
      <c r="J15" s="45" t="s">
        <v>79</v>
      </c>
      <c r="K15" s="27">
        <v>16</v>
      </c>
      <c r="L15" s="27">
        <v>11</v>
      </c>
      <c r="M15" s="29">
        <f t="shared" si="0"/>
        <v>27</v>
      </c>
      <c r="N15" s="38">
        <v>0.45</v>
      </c>
      <c r="O15" s="27" t="s">
        <v>83</v>
      </c>
    </row>
    <row r="16" spans="1:15" s="3" customFormat="1" ht="27.75" customHeight="1">
      <c r="A16" s="50">
        <v>10</v>
      </c>
      <c r="B16" s="15">
        <v>48</v>
      </c>
      <c r="C16" s="44" t="s">
        <v>70</v>
      </c>
      <c r="D16" s="48" t="s">
        <v>43</v>
      </c>
      <c r="E16" s="29" t="s">
        <v>71</v>
      </c>
      <c r="F16" s="17">
        <v>40295</v>
      </c>
      <c r="G16" s="22">
        <v>6</v>
      </c>
      <c r="H16" s="32" t="s">
        <v>75</v>
      </c>
      <c r="I16" s="46" t="s">
        <v>80</v>
      </c>
      <c r="J16" s="45" t="s">
        <v>79</v>
      </c>
      <c r="K16" s="36">
        <v>11</v>
      </c>
      <c r="L16" s="36">
        <v>14</v>
      </c>
      <c r="M16" s="29">
        <f t="shared" si="0"/>
        <v>25</v>
      </c>
      <c r="N16" s="40">
        <v>0.41</v>
      </c>
      <c r="O16" s="27" t="s">
        <v>83</v>
      </c>
    </row>
    <row r="17" spans="1:15" s="3" customFormat="1" ht="27.75" customHeight="1">
      <c r="A17" s="50">
        <v>11</v>
      </c>
      <c r="B17" s="15">
        <v>48</v>
      </c>
      <c r="C17" s="44" t="s">
        <v>69</v>
      </c>
      <c r="D17" s="45" t="s">
        <v>42</v>
      </c>
      <c r="E17" s="29" t="s">
        <v>71</v>
      </c>
      <c r="F17" s="26">
        <v>39994</v>
      </c>
      <c r="G17" s="22">
        <v>6</v>
      </c>
      <c r="H17" s="34" t="s">
        <v>76</v>
      </c>
      <c r="I17" s="46" t="s">
        <v>80</v>
      </c>
      <c r="J17" s="45" t="s">
        <v>79</v>
      </c>
      <c r="K17" s="44">
        <v>9</v>
      </c>
      <c r="L17" s="15">
        <v>12</v>
      </c>
      <c r="M17" s="29">
        <f t="shared" si="0"/>
        <v>21</v>
      </c>
      <c r="N17" s="39">
        <v>0.35</v>
      </c>
      <c r="O17" s="27" t="s">
        <v>83</v>
      </c>
    </row>
    <row r="18" spans="1:15" s="3" customFormat="1" ht="27.75" customHeight="1">
      <c r="A18" s="36">
        <v>12</v>
      </c>
      <c r="B18" s="15">
        <v>48</v>
      </c>
      <c r="C18" s="44" t="s">
        <v>47</v>
      </c>
      <c r="D18" s="48" t="s">
        <v>23</v>
      </c>
      <c r="E18" s="29" t="s">
        <v>71</v>
      </c>
      <c r="F18" s="17">
        <v>40240</v>
      </c>
      <c r="G18" s="22">
        <v>6</v>
      </c>
      <c r="H18" s="32" t="s">
        <v>74</v>
      </c>
      <c r="I18" s="46" t="s">
        <v>80</v>
      </c>
      <c r="J18" s="45" t="s">
        <v>79</v>
      </c>
      <c r="K18" s="36">
        <v>16</v>
      </c>
      <c r="L18" s="36">
        <v>2</v>
      </c>
      <c r="M18" s="29">
        <f t="shared" si="0"/>
        <v>18</v>
      </c>
      <c r="N18" s="40">
        <v>0.3</v>
      </c>
      <c r="O18" s="27" t="s">
        <v>83</v>
      </c>
    </row>
    <row r="19" spans="1:15" s="3" customFormat="1" ht="27" customHeight="1">
      <c r="A19" s="36">
        <v>13</v>
      </c>
      <c r="B19" s="15">
        <v>48</v>
      </c>
      <c r="C19" s="44" t="s">
        <v>52</v>
      </c>
      <c r="D19" s="45" t="s">
        <v>30</v>
      </c>
      <c r="E19" s="29" t="s">
        <v>71</v>
      </c>
      <c r="F19" s="25">
        <v>39904</v>
      </c>
      <c r="G19" s="22">
        <v>6</v>
      </c>
      <c r="H19" s="27" t="s">
        <v>74</v>
      </c>
      <c r="I19" s="46" t="s">
        <v>80</v>
      </c>
      <c r="J19" s="45" t="s">
        <v>79</v>
      </c>
      <c r="K19" s="27">
        <v>12</v>
      </c>
      <c r="L19" s="27">
        <v>4</v>
      </c>
      <c r="M19" s="29">
        <f t="shared" si="0"/>
        <v>16</v>
      </c>
      <c r="N19" s="38">
        <v>0.26</v>
      </c>
      <c r="O19" s="27" t="s">
        <v>83</v>
      </c>
    </row>
    <row r="20" spans="1:15" s="3" customFormat="1" ht="29.25" customHeight="1">
      <c r="A20" s="36">
        <v>14</v>
      </c>
      <c r="B20" s="15">
        <v>48</v>
      </c>
      <c r="C20" s="44" t="s">
        <v>61</v>
      </c>
      <c r="D20" s="45" t="s">
        <v>29</v>
      </c>
      <c r="E20" s="29" t="s">
        <v>71</v>
      </c>
      <c r="F20" s="25">
        <v>40354</v>
      </c>
      <c r="G20" s="22">
        <v>6</v>
      </c>
      <c r="H20" s="27" t="s">
        <v>77</v>
      </c>
      <c r="I20" s="46" t="s">
        <v>80</v>
      </c>
      <c r="J20" s="45" t="s">
        <v>79</v>
      </c>
      <c r="K20" s="27">
        <v>15</v>
      </c>
      <c r="L20" s="27">
        <v>0</v>
      </c>
      <c r="M20" s="29">
        <f t="shared" si="0"/>
        <v>15</v>
      </c>
      <c r="N20" s="38">
        <v>0.25</v>
      </c>
      <c r="O20" s="27" t="s">
        <v>83</v>
      </c>
    </row>
    <row r="21" spans="1:15" s="3" customFormat="1" ht="29.25" customHeight="1">
      <c r="A21" s="36">
        <v>15</v>
      </c>
      <c r="B21" s="15">
        <v>48</v>
      </c>
      <c r="C21" s="44" t="s">
        <v>57</v>
      </c>
      <c r="D21" s="45" t="s">
        <v>38</v>
      </c>
      <c r="E21" s="29" t="s">
        <v>71</v>
      </c>
      <c r="F21" s="27" t="s">
        <v>73</v>
      </c>
      <c r="G21" s="22">
        <v>6</v>
      </c>
      <c r="H21" s="27" t="s">
        <v>74</v>
      </c>
      <c r="I21" s="46" t="s">
        <v>80</v>
      </c>
      <c r="J21" s="45" t="s">
        <v>79</v>
      </c>
      <c r="K21" s="27">
        <v>11</v>
      </c>
      <c r="L21" s="27">
        <v>4</v>
      </c>
      <c r="M21" s="29">
        <f t="shared" si="0"/>
        <v>15</v>
      </c>
      <c r="N21" s="38">
        <v>0.25</v>
      </c>
      <c r="O21" s="27" t="s">
        <v>83</v>
      </c>
    </row>
    <row r="22" spans="1:15" s="3" customFormat="1" ht="30" customHeight="1">
      <c r="A22" s="36">
        <v>16</v>
      </c>
      <c r="B22" s="15">
        <v>48</v>
      </c>
      <c r="C22" s="29" t="s">
        <v>58</v>
      </c>
      <c r="D22" s="45" t="s">
        <v>20</v>
      </c>
      <c r="E22" s="29" t="s">
        <v>71</v>
      </c>
      <c r="F22" s="18">
        <v>40285</v>
      </c>
      <c r="G22" s="22">
        <v>6</v>
      </c>
      <c r="H22" s="33" t="s">
        <v>77</v>
      </c>
      <c r="I22" s="46" t="s">
        <v>80</v>
      </c>
      <c r="J22" s="45" t="s">
        <v>79</v>
      </c>
      <c r="K22" s="29">
        <v>14</v>
      </c>
      <c r="L22" s="29">
        <v>0</v>
      </c>
      <c r="M22" s="29">
        <f t="shared" si="0"/>
        <v>14</v>
      </c>
      <c r="N22" s="41">
        <v>0.23</v>
      </c>
      <c r="O22" s="27" t="s">
        <v>83</v>
      </c>
    </row>
    <row r="23" spans="1:15" s="3" customFormat="1" ht="30" customHeight="1">
      <c r="A23" s="36">
        <v>17</v>
      </c>
      <c r="B23" s="15">
        <v>48</v>
      </c>
      <c r="C23" s="44" t="s">
        <v>59</v>
      </c>
      <c r="D23" s="45" t="s">
        <v>27</v>
      </c>
      <c r="E23" s="29" t="s">
        <v>71</v>
      </c>
      <c r="F23" s="25">
        <v>40333</v>
      </c>
      <c r="G23" s="22">
        <v>6</v>
      </c>
      <c r="H23" s="27" t="s">
        <v>77</v>
      </c>
      <c r="I23" s="46" t="s">
        <v>80</v>
      </c>
      <c r="J23" s="45" t="s">
        <v>79</v>
      </c>
      <c r="K23" s="27">
        <v>14</v>
      </c>
      <c r="L23" s="27">
        <v>0</v>
      </c>
      <c r="M23" s="29">
        <f t="shared" si="0"/>
        <v>14</v>
      </c>
      <c r="N23" s="38">
        <v>0.23</v>
      </c>
      <c r="O23" s="27" t="s">
        <v>83</v>
      </c>
    </row>
    <row r="24" spans="1:15" s="3" customFormat="1" ht="29.25" customHeight="1">
      <c r="A24" s="50">
        <v>18</v>
      </c>
      <c r="B24" s="15">
        <v>48</v>
      </c>
      <c r="C24" s="44" t="s">
        <v>51</v>
      </c>
      <c r="D24" s="45" t="s">
        <v>72</v>
      </c>
      <c r="E24" s="29" t="s">
        <v>71</v>
      </c>
      <c r="F24" s="25">
        <v>40011</v>
      </c>
      <c r="G24" s="22">
        <v>6</v>
      </c>
      <c r="H24" s="27" t="s">
        <v>74</v>
      </c>
      <c r="I24" s="46" t="s">
        <v>80</v>
      </c>
      <c r="J24" s="45" t="s">
        <v>79</v>
      </c>
      <c r="K24" s="27">
        <v>14</v>
      </c>
      <c r="L24" s="27">
        <v>0</v>
      </c>
      <c r="M24" s="29">
        <f t="shared" si="0"/>
        <v>14</v>
      </c>
      <c r="N24" s="38">
        <v>0.23</v>
      </c>
      <c r="O24" s="27" t="s">
        <v>83</v>
      </c>
    </row>
    <row r="25" spans="1:15" s="3" customFormat="1" ht="27.75" customHeight="1">
      <c r="A25" s="50">
        <v>19</v>
      </c>
      <c r="B25" s="15">
        <v>48</v>
      </c>
      <c r="C25" s="29" t="s">
        <v>44</v>
      </c>
      <c r="D25" s="45" t="s">
        <v>19</v>
      </c>
      <c r="E25" s="29" t="s">
        <v>71</v>
      </c>
      <c r="F25" s="19">
        <v>40022</v>
      </c>
      <c r="G25" s="22">
        <v>6</v>
      </c>
      <c r="H25" s="22" t="s">
        <v>74</v>
      </c>
      <c r="I25" s="46" t="s">
        <v>80</v>
      </c>
      <c r="J25" s="45" t="s">
        <v>79</v>
      </c>
      <c r="K25" s="29">
        <v>12</v>
      </c>
      <c r="L25" s="29">
        <v>1</v>
      </c>
      <c r="M25" s="29">
        <f t="shared" si="0"/>
        <v>13</v>
      </c>
      <c r="N25" s="41">
        <v>0.21</v>
      </c>
      <c r="O25" s="27" t="s">
        <v>83</v>
      </c>
    </row>
    <row r="26" spans="1:15" s="3" customFormat="1" ht="28.5" customHeight="1">
      <c r="A26" s="36">
        <v>20</v>
      </c>
      <c r="B26" s="15">
        <v>48</v>
      </c>
      <c r="C26" s="44" t="s">
        <v>67</v>
      </c>
      <c r="D26" s="45" t="s">
        <v>35</v>
      </c>
      <c r="E26" s="29" t="s">
        <v>71</v>
      </c>
      <c r="F26" s="25">
        <v>39922</v>
      </c>
      <c r="G26" s="22">
        <v>6</v>
      </c>
      <c r="H26" s="27" t="s">
        <v>74</v>
      </c>
      <c r="I26" s="46" t="s">
        <v>80</v>
      </c>
      <c r="J26" s="45" t="s">
        <v>79</v>
      </c>
      <c r="K26" s="27">
        <v>12</v>
      </c>
      <c r="L26" s="27">
        <v>1</v>
      </c>
      <c r="M26" s="29">
        <f t="shared" si="0"/>
        <v>13</v>
      </c>
      <c r="N26" s="38">
        <v>0.21</v>
      </c>
      <c r="O26" s="27" t="s">
        <v>83</v>
      </c>
    </row>
    <row r="27" spans="1:15" s="3" customFormat="1" ht="29.25" customHeight="1">
      <c r="A27" s="36">
        <v>21</v>
      </c>
      <c r="B27" s="15">
        <v>48</v>
      </c>
      <c r="C27" s="44" t="s">
        <v>60</v>
      </c>
      <c r="D27" s="45" t="s">
        <v>28</v>
      </c>
      <c r="E27" s="29" t="s">
        <v>71</v>
      </c>
      <c r="F27" s="25">
        <v>40375</v>
      </c>
      <c r="G27" s="22">
        <v>6</v>
      </c>
      <c r="H27" s="27" t="s">
        <v>77</v>
      </c>
      <c r="I27" s="46" t="s">
        <v>80</v>
      </c>
      <c r="J27" s="45" t="s">
        <v>79</v>
      </c>
      <c r="K27" s="27">
        <v>12</v>
      </c>
      <c r="L27" s="27">
        <v>0</v>
      </c>
      <c r="M27" s="29">
        <f t="shared" si="0"/>
        <v>12</v>
      </c>
      <c r="N27" s="38">
        <v>0.2</v>
      </c>
      <c r="O27" s="27" t="s">
        <v>83</v>
      </c>
    </row>
    <row r="28" spans="1:15" s="3" customFormat="1" ht="30" customHeight="1">
      <c r="A28" s="36">
        <v>22</v>
      </c>
      <c r="B28" s="15">
        <v>48</v>
      </c>
      <c r="C28" s="44" t="s">
        <v>55</v>
      </c>
      <c r="D28" s="45" t="s">
        <v>33</v>
      </c>
      <c r="E28" s="29" t="s">
        <v>71</v>
      </c>
      <c r="F28" s="25">
        <v>40142</v>
      </c>
      <c r="G28" s="22">
        <v>6</v>
      </c>
      <c r="H28" s="27" t="s">
        <v>78</v>
      </c>
      <c r="I28" s="46" t="s">
        <v>80</v>
      </c>
      <c r="J28" s="45" t="s">
        <v>79</v>
      </c>
      <c r="K28" s="27">
        <v>12</v>
      </c>
      <c r="L28" s="27">
        <v>0</v>
      </c>
      <c r="M28" s="29">
        <f t="shared" si="0"/>
        <v>12</v>
      </c>
      <c r="N28" s="38">
        <v>0.2</v>
      </c>
      <c r="O28" s="27" t="s">
        <v>83</v>
      </c>
    </row>
    <row r="29" spans="1:15" s="3" customFormat="1" ht="27.75" customHeight="1">
      <c r="A29" s="50">
        <v>23</v>
      </c>
      <c r="B29" s="15">
        <v>48</v>
      </c>
      <c r="C29" s="44" t="s">
        <v>48</v>
      </c>
      <c r="D29" s="45" t="s">
        <v>24</v>
      </c>
      <c r="E29" s="29" t="s">
        <v>71</v>
      </c>
      <c r="F29" s="25">
        <v>40036</v>
      </c>
      <c r="G29" s="22">
        <v>6</v>
      </c>
      <c r="H29" s="27" t="s">
        <v>78</v>
      </c>
      <c r="I29" s="46" t="s">
        <v>80</v>
      </c>
      <c r="J29" s="45" t="s">
        <v>79</v>
      </c>
      <c r="K29" s="27">
        <v>11</v>
      </c>
      <c r="L29" s="27">
        <v>0</v>
      </c>
      <c r="M29" s="29">
        <f t="shared" si="0"/>
        <v>11</v>
      </c>
      <c r="N29" s="38">
        <v>0.18</v>
      </c>
      <c r="O29" s="27" t="s">
        <v>83</v>
      </c>
    </row>
    <row r="30" spans="1:15" ht="30">
      <c r="A30" s="36">
        <v>24</v>
      </c>
      <c r="B30" s="15">
        <v>48</v>
      </c>
      <c r="C30" s="44" t="s">
        <v>56</v>
      </c>
      <c r="D30" s="45" t="s">
        <v>37</v>
      </c>
      <c r="E30" s="29" t="s">
        <v>71</v>
      </c>
      <c r="F30" s="25">
        <v>40038</v>
      </c>
      <c r="G30" s="22">
        <v>6</v>
      </c>
      <c r="H30" s="27" t="s">
        <v>76</v>
      </c>
      <c r="I30" s="46" t="s">
        <v>80</v>
      </c>
      <c r="J30" s="45" t="s">
        <v>79</v>
      </c>
      <c r="K30" s="27">
        <v>8</v>
      </c>
      <c r="L30" s="27">
        <v>0</v>
      </c>
      <c r="M30" s="29">
        <f t="shared" si="0"/>
        <v>8</v>
      </c>
      <c r="N30" s="38">
        <v>0.13</v>
      </c>
      <c r="O30" s="27" t="s">
        <v>83</v>
      </c>
    </row>
    <row r="31" spans="1:17" s="6" customFormat="1" ht="29.25" customHeight="1">
      <c r="A31" s="50">
        <v>25</v>
      </c>
      <c r="B31" s="15">
        <v>48</v>
      </c>
      <c r="C31" s="29" t="s">
        <v>45</v>
      </c>
      <c r="D31" s="45" t="s">
        <v>21</v>
      </c>
      <c r="E31" s="29" t="s">
        <v>71</v>
      </c>
      <c r="F31" s="19">
        <v>39792</v>
      </c>
      <c r="G31" s="22">
        <v>6</v>
      </c>
      <c r="H31" s="22" t="s">
        <v>78</v>
      </c>
      <c r="I31" s="46" t="s">
        <v>80</v>
      </c>
      <c r="J31" s="45" t="s">
        <v>79</v>
      </c>
      <c r="K31" s="29">
        <v>7</v>
      </c>
      <c r="L31" s="29">
        <v>0</v>
      </c>
      <c r="M31" s="29">
        <f t="shared" si="0"/>
        <v>7</v>
      </c>
      <c r="N31" s="41">
        <v>0.11</v>
      </c>
      <c r="O31" s="27" t="s">
        <v>83</v>
      </c>
      <c r="P31" s="7"/>
      <c r="Q31" s="7"/>
    </row>
    <row r="32" spans="1:17" s="6" customFormat="1" ht="30" customHeight="1">
      <c r="A32" s="50">
        <v>26</v>
      </c>
      <c r="B32" s="15">
        <v>48</v>
      </c>
      <c r="C32" s="44" t="s">
        <v>49</v>
      </c>
      <c r="D32" s="45" t="s">
        <v>25</v>
      </c>
      <c r="E32" s="29" t="s">
        <v>71</v>
      </c>
      <c r="F32" s="25">
        <v>39923</v>
      </c>
      <c r="G32" s="22">
        <v>6</v>
      </c>
      <c r="H32" s="27" t="s">
        <v>74</v>
      </c>
      <c r="I32" s="46" t="s">
        <v>80</v>
      </c>
      <c r="J32" s="45" t="s">
        <v>79</v>
      </c>
      <c r="K32" s="27">
        <v>6</v>
      </c>
      <c r="L32" s="27">
        <v>0</v>
      </c>
      <c r="M32" s="29">
        <f t="shared" si="0"/>
        <v>6</v>
      </c>
      <c r="N32" s="38">
        <v>0.1</v>
      </c>
      <c r="O32" s="27" t="s">
        <v>83</v>
      </c>
      <c r="P32" s="7"/>
      <c r="Q32" s="7"/>
    </row>
    <row r="33" spans="2:9" ht="18.75">
      <c r="B33" s="28"/>
      <c r="C33" s="30" t="s">
        <v>6</v>
      </c>
      <c r="D33" s="30"/>
      <c r="G33" s="23"/>
      <c r="H33" s="23"/>
      <c r="I33" s="16"/>
    </row>
    <row r="34" spans="2:9" ht="18.75">
      <c r="B34" s="28"/>
      <c r="C34" s="30" t="s">
        <v>7</v>
      </c>
      <c r="D34" s="30"/>
      <c r="G34" s="23"/>
      <c r="H34" s="23"/>
      <c r="I34" s="16"/>
    </row>
    <row r="35" spans="7:9" ht="15">
      <c r="G35" s="23"/>
      <c r="H35" s="23"/>
      <c r="I35" s="16"/>
    </row>
    <row r="36" spans="7:9" ht="15">
      <c r="G36" s="23"/>
      <c r="H36" s="23"/>
      <c r="I36" s="16"/>
    </row>
    <row r="37" spans="7:9" ht="15">
      <c r="G37" s="23"/>
      <c r="H37" s="23"/>
      <c r="I37" s="16"/>
    </row>
    <row r="38" spans="7:9" ht="15">
      <c r="G38" s="23"/>
      <c r="H38" s="23"/>
      <c r="I38" s="16"/>
    </row>
    <row r="39" spans="7:9" ht="15">
      <c r="G39" s="23"/>
      <c r="H39" s="23"/>
      <c r="I39" s="16"/>
    </row>
    <row r="40" spans="7:9" ht="15">
      <c r="G40" s="23"/>
      <c r="H40" s="23"/>
      <c r="I40" s="16"/>
    </row>
    <row r="41" spans="7:9" ht="15">
      <c r="G41" s="23"/>
      <c r="H41" s="23"/>
      <c r="I41" s="16"/>
    </row>
    <row r="42" spans="7:9" ht="15">
      <c r="G42" s="23"/>
      <c r="H42" s="23"/>
      <c r="I42" s="16"/>
    </row>
    <row r="43" spans="7:9" ht="15">
      <c r="G43" s="23"/>
      <c r="H43" s="23"/>
      <c r="I43" s="16"/>
    </row>
    <row r="44" spans="7:9" ht="15">
      <c r="G44" s="23"/>
      <c r="H44" s="23"/>
      <c r="I44" s="16"/>
    </row>
    <row r="45" spans="7:9" ht="15">
      <c r="G45" s="23"/>
      <c r="H45" s="23"/>
      <c r="I45" s="16"/>
    </row>
    <row r="46" spans="7:9" ht="15">
      <c r="G46" s="23"/>
      <c r="H46" s="23"/>
      <c r="I46" s="16"/>
    </row>
    <row r="47" spans="7:9" ht="15">
      <c r="G47" s="23"/>
      <c r="H47" s="23"/>
      <c r="I47" s="16"/>
    </row>
    <row r="48" spans="7:9" ht="15">
      <c r="G48" s="23"/>
      <c r="H48" s="23"/>
      <c r="I48" s="16"/>
    </row>
    <row r="49" spans="7:9" ht="15">
      <c r="G49" s="23"/>
      <c r="H49" s="23"/>
      <c r="I49" s="16"/>
    </row>
    <row r="50" spans="7:9" ht="15">
      <c r="G50" s="23"/>
      <c r="H50" s="23"/>
      <c r="I50" s="16"/>
    </row>
    <row r="51" spans="7:9" ht="15">
      <c r="G51" s="23"/>
      <c r="H51" s="23"/>
      <c r="I51" s="16"/>
    </row>
    <row r="52" spans="7:9" ht="15">
      <c r="G52" s="23"/>
      <c r="H52" s="23"/>
      <c r="I52" s="16"/>
    </row>
    <row r="53" spans="7:9" ht="15">
      <c r="G53" s="23"/>
      <c r="H53" s="23"/>
      <c r="I53" s="16"/>
    </row>
    <row r="54" spans="7:9" ht="15">
      <c r="G54" s="23"/>
      <c r="H54" s="23"/>
      <c r="I54" s="16"/>
    </row>
    <row r="55" spans="7:9" ht="15">
      <c r="G55" s="23"/>
      <c r="H55" s="23"/>
      <c r="I55" s="16"/>
    </row>
    <row r="56" spans="7:9" ht="15">
      <c r="G56" s="23"/>
      <c r="H56" s="23"/>
      <c r="I56" s="16"/>
    </row>
    <row r="57" spans="7:9" ht="15">
      <c r="G57" s="23"/>
      <c r="H57" s="23"/>
      <c r="I57" s="16"/>
    </row>
    <row r="58" spans="7:9" ht="15">
      <c r="G58" s="23"/>
      <c r="H58" s="23"/>
      <c r="I58" s="16"/>
    </row>
    <row r="59" spans="7:9" ht="15">
      <c r="G59" s="23"/>
      <c r="H59" s="23"/>
      <c r="I59" s="16"/>
    </row>
    <row r="60" spans="7:9" ht="15">
      <c r="G60" s="23"/>
      <c r="H60" s="23"/>
      <c r="I60" s="16"/>
    </row>
    <row r="61" spans="7:9" ht="15">
      <c r="G61" s="23"/>
      <c r="H61" s="23"/>
      <c r="I61" s="16"/>
    </row>
    <row r="62" spans="7:9" ht="15">
      <c r="G62" s="23"/>
      <c r="H62" s="23"/>
      <c r="I62" s="16"/>
    </row>
    <row r="63" spans="7:9" ht="15">
      <c r="G63" s="23"/>
      <c r="H63" s="23"/>
      <c r="I63" s="16"/>
    </row>
    <row r="64" spans="7:9" ht="15">
      <c r="G64" s="23"/>
      <c r="H64" s="23"/>
      <c r="I64" s="16"/>
    </row>
    <row r="65" spans="7:9" ht="15">
      <c r="G65" s="23"/>
      <c r="H65" s="23"/>
      <c r="I65" s="16"/>
    </row>
    <row r="66" spans="7:9" ht="15">
      <c r="G66" s="23"/>
      <c r="H66" s="23"/>
      <c r="I66" s="16"/>
    </row>
    <row r="67" spans="7:9" ht="15">
      <c r="G67" s="23"/>
      <c r="H67" s="23"/>
      <c r="I67" s="16"/>
    </row>
    <row r="68" spans="7:9" ht="15">
      <c r="G68" s="23"/>
      <c r="H68" s="23"/>
      <c r="I68" s="16"/>
    </row>
    <row r="69" spans="7:9" ht="15">
      <c r="G69" s="23"/>
      <c r="H69" s="23"/>
      <c r="I69" s="16"/>
    </row>
    <row r="70" spans="7:9" ht="15">
      <c r="G70" s="23"/>
      <c r="H70" s="23"/>
      <c r="I70" s="16"/>
    </row>
    <row r="71" spans="7:9" ht="15">
      <c r="G71" s="23"/>
      <c r="H71" s="23"/>
      <c r="I71" s="16"/>
    </row>
    <row r="72" spans="7:9" ht="15">
      <c r="G72" s="23"/>
      <c r="H72" s="23"/>
      <c r="I72" s="16"/>
    </row>
    <row r="73" spans="7:9" ht="15">
      <c r="G73" s="23"/>
      <c r="H73" s="23"/>
      <c r="I73" s="16"/>
    </row>
    <row r="74" spans="7:9" ht="15">
      <c r="G74" s="23"/>
      <c r="H74" s="23"/>
      <c r="I74" s="16"/>
    </row>
    <row r="75" spans="7:9" ht="15">
      <c r="G75" s="23"/>
      <c r="H75" s="23"/>
      <c r="I75" s="16"/>
    </row>
    <row r="76" spans="7:9" ht="15">
      <c r="G76" s="23"/>
      <c r="H76" s="23"/>
      <c r="I76" s="16"/>
    </row>
    <row r="77" spans="7:9" ht="15">
      <c r="G77" s="23"/>
      <c r="H77" s="23"/>
      <c r="I77" s="16"/>
    </row>
    <row r="78" spans="7:9" ht="15">
      <c r="G78" s="23"/>
      <c r="H78" s="23"/>
      <c r="I78" s="16"/>
    </row>
    <row r="79" spans="7:9" ht="15">
      <c r="G79" s="23"/>
      <c r="H79" s="23"/>
      <c r="I79" s="16"/>
    </row>
    <row r="80" spans="7:9" ht="15">
      <c r="G80" s="23"/>
      <c r="H80" s="23"/>
      <c r="I80" s="16"/>
    </row>
    <row r="81" spans="7:9" ht="15">
      <c r="G81" s="23"/>
      <c r="H81" s="23"/>
      <c r="I81" s="16"/>
    </row>
    <row r="82" spans="7:9" ht="15">
      <c r="G82" s="23"/>
      <c r="H82" s="23"/>
      <c r="I82" s="16"/>
    </row>
  </sheetData>
  <sheetProtection/>
  <autoFilter ref="A5:O5">
    <sortState ref="A6:O82">
      <sortCondition descending="1" sortBy="value" ref="M6:M82"/>
    </sortState>
  </autoFilter>
  <mergeCells count="1">
    <mergeCell ref="M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Светлана Александровна</dc:creator>
  <cp:keywords/>
  <dc:description/>
  <cp:lastModifiedBy>PIA</cp:lastModifiedBy>
  <dcterms:created xsi:type="dcterms:W3CDTF">2022-12-01T11:17:42Z</dcterms:created>
  <dcterms:modified xsi:type="dcterms:W3CDTF">2023-10-12T17:59:00Z</dcterms:modified>
  <cp:category/>
  <cp:version/>
  <cp:contentType/>
  <cp:contentStatus/>
</cp:coreProperties>
</file>